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5" windowWidth="20520" windowHeight="7050" tabRatio="647" activeTab="0"/>
  </bookViews>
  <sheets>
    <sheet name="実績報告表紙" sheetId="1" r:id="rId1"/>
    <sheet name="基礎（共通）" sheetId="2" r:id="rId2"/>
    <sheet name="体制整備" sheetId="3" r:id="rId3"/>
    <sheet name="加算措置等" sheetId="4" r:id="rId4"/>
    <sheet name="中核的リーダーの活動状況" sheetId="5" r:id="rId5"/>
    <sheet name="視察研修実績報告書" sheetId="6" r:id="rId6"/>
    <sheet name="交付金届出書" sheetId="7" r:id="rId7"/>
    <sheet name="金銭出納簿（1.1～3.31）" sheetId="8" r:id="rId8"/>
    <sheet name="写真整理帳" sheetId="9" r:id="rId9"/>
    <sheet name="延長計画書" sheetId="10" r:id="rId10"/>
  </sheets>
  <externalReferences>
    <externalReference r:id="rId13"/>
    <externalReference r:id="rId14"/>
  </externalReferences>
  <definedNames>
    <definedName name="_xlfn.COUNTIFS" hidden="1">#NAME?</definedName>
    <definedName name="_xlfn.IFERROR" hidden="1">#NAME?</definedName>
    <definedName name="_xlfn.SUMIFS" hidden="1">#NAME?</definedName>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INSATSU001">'金銭出納簿（1.1～3.31）'!$A$4:$H$73</definedName>
    <definedName name="insatsu002">'金銭出納簿（1.1～3.31）'!$A$4:$I$74</definedName>
    <definedName name="insatuo1o">'金銭出納簿（1.1～3.31）'!$A$4:$I$73</definedName>
    <definedName name="Ｊ.金銭出納簿の収支の分類">#REF!</definedName>
    <definedName name="K.農村環境保全活動">#REF!</definedName>
    <definedName name="L.増進活動">#REF!</definedName>
    <definedName name="M.長寿命化">#REF!</definedName>
    <definedName name="_xlnm.Print_Area" localSheetId="9">'延長計画書'!$A$1:$AK$63</definedName>
    <definedName name="_xlnm.Print_Area" localSheetId="3">'加算措置等'!$A$1:$AK$50</definedName>
    <definedName name="_xlnm.Print_Area" localSheetId="1">'基礎（共通）'!$A$1:$AJ$113</definedName>
    <definedName name="_xlnm.Print_Area" localSheetId="7">'金銭出納簿（1.1～3.31）'!$A$1:$P$78</definedName>
    <definedName name="_xlnm.Print_Area" localSheetId="6">'交付金届出書'!$A$1:$AK$63</definedName>
    <definedName name="_xlnm.Print_Area" localSheetId="5">'視察研修実績報告書'!$A$1:$G$33</definedName>
    <definedName name="_xlnm.Print_Area" localSheetId="0">'実績報告表紙'!$A$1:$AK$37</definedName>
    <definedName name="_xlnm.Print_Area" localSheetId="8">'写真整理帳'!$A$1:$O$64</definedName>
    <definedName name="_xlnm.Print_Area" localSheetId="2">'体制整備'!$A$1:$AK$22</definedName>
    <definedName name="_xlnm.Print_Area" localSheetId="4">'中核的リーダーの活動状況'!$A$1:$AM$41</definedName>
  </definedNames>
  <calcPr fullCalcOnLoad="1" iterate="1" iterateCount="1" iterateDelta="0"/>
</workbook>
</file>

<file path=xl/sharedStrings.xml><?xml version="1.0" encoding="utf-8"?>
<sst xmlns="http://schemas.openxmlformats.org/spreadsheetml/2006/main" count="626" uniqueCount="345">
  <si>
    <t>⑨　集落の新たな雇用創出や地域経済の活性化に資する地場農産物の加工・
　販売を行う。</t>
  </si>
  <si>
    <t>共同で支え合う集団的かつ持続可能な体制整備</t>
  </si>
  <si>
    <t>留意事項</t>
  </si>
  <si>
    <t>神石高原町長</t>
  </si>
  <si>
    <t>写真整理帳</t>
  </si>
  <si>
    <t>基礎
単価</t>
  </si>
  <si>
    <t>通常
単価</t>
  </si>
  <si>
    <t>実施年月日</t>
  </si>
  <si>
    <t>○</t>
  </si>
  <si>
    <t>該　当</t>
  </si>
  <si>
    <t>該　当</t>
  </si>
  <si>
    <t>項　　　　　　　　　目</t>
  </si>
  <si>
    <t>取組項目</t>
  </si>
  <si>
    <t>達成目標</t>
  </si>
  <si>
    <t>活動方策</t>
  </si>
  <si>
    <t>機械・農作業の共同化等営農組織の育成</t>
  </si>
  <si>
    <t>農業生産条件の強化</t>
  </si>
  <si>
    <t>担い手への農地集積</t>
  </si>
  <si>
    <t>担い手への農作業の委託</t>
  </si>
  <si>
    <t>項目</t>
  </si>
  <si>
    <t>具　体　的　に　記　載　す　る　内　容</t>
  </si>
  <si>
    <t>高付加価値型農業</t>
  </si>
  <si>
    <t>新規就農者等による農業生産</t>
  </si>
  <si>
    <t>地場産農産物等の加工・販売</t>
  </si>
  <si>
    <t>消費・出資の呼び込み</t>
  </si>
  <si>
    <t>①　農地と一体となった周辺林地の下草刈り等を行う。</t>
  </si>
  <si>
    <t>②　棚田オーナー制度の実施、市民農園・体験農園の開設・運営を行う。</t>
  </si>
  <si>
    <t>③　景観作物を作付ける。</t>
  </si>
  <si>
    <t>④　土壌流亡に配慮した営農を行う（等高線栽培、根の張る植物を畝間に植栽）。</t>
  </si>
  <si>
    <t>⑤　体験民宿を実施する（グリーン・ツーリズム）。</t>
  </si>
  <si>
    <t>⑧　粗放的畜産を行う。</t>
  </si>
  <si>
    <t>⑩　その他（　　　　　　　　　　　　　　　　　　　　　　　　　　　　　　　　　　　　 ）</t>
  </si>
  <si>
    <t>　対象農用地面積：</t>
  </si>
  <si>
    <t>　畑：</t>
  </si>
  <si>
    <t>現状</t>
  </si>
  <si>
    <t>【超急傾斜農地の保全】</t>
  </si>
  <si>
    <t>日</t>
  </si>
  <si>
    <t>月</t>
  </si>
  <si>
    <t>年</t>
  </si>
  <si>
    <t>代表者</t>
  </si>
  <si>
    <t>第１　集落マスタープランに関する事項</t>
  </si>
  <si>
    <t>第２　農業生産活動等として取り組むべき事項</t>
  </si>
  <si>
    <t>協定名：</t>
  </si>
  <si>
    <t>実施年月日</t>
  </si>
  <si>
    <t>活動
区分</t>
  </si>
  <si>
    <t>農用地に関する事項</t>
  </si>
  <si>
    <t>水路・農道等の管理</t>
  </si>
  <si>
    <t>多面的機能を増進する活動</t>
  </si>
  <si>
    <t>様</t>
  </si>
  <si>
    <t>その他（自由記載）</t>
  </si>
  <si>
    <t>活動内容</t>
  </si>
  <si>
    <t>○</t>
  </si>
  <si>
    <t>具　体　的　に　取　り　組　む　行　為</t>
  </si>
  <si>
    <t>実施日</t>
  </si>
  <si>
    <t>参加者数</t>
  </si>
  <si>
    <t>人</t>
  </si>
  <si>
    <t>　　月　　日</t>
  </si>
  <si>
    <t>　　　２　水路・農道等の管理を次のとおり実施した。【必須項目】</t>
  </si>
  <si>
    <t>種別</t>
  </si>
  <si>
    <t>清掃</t>
  </si>
  <si>
    <t>草刈り</t>
  </si>
  <si>
    <t>その他</t>
  </si>
  <si>
    <t>具体的な活動内容</t>
  </si>
  <si>
    <t>具体的な活動内容</t>
  </si>
  <si>
    <t>水　　路</t>
  </si>
  <si>
    <t>農　　道</t>
  </si>
  <si>
    <t>簡易補修</t>
  </si>
  <si>
    <t>⑥　魚類・昆虫類の保護を行う（ビオトープの確保）。</t>
  </si>
  <si>
    <t>　　　　上記項目で，実施した具体的な活動内容を記入してください。</t>
  </si>
  <si>
    <t>具体的な活動内容</t>
  </si>
  <si>
    <t>第３　交付金の使用方法等</t>
  </si>
  <si>
    <t>第５　農業生産活動等の体制整備として取り組むべき事項（体制整備単価交付必須事項）</t>
  </si>
  <si>
    <t>★加算措置に取り組んでいる協定は，記入してください。★</t>
  </si>
  <si>
    <t>第６　加算措置適用のために取り組むべき事項（加算措置必須要件）</t>
  </si>
  <si>
    <t>　　　　加算措置適用のため，次のとおり実施した。
　　　　※協定書に記載した項目に○を記入し，実施した活動内容を記載してください。</t>
  </si>
  <si>
    <t>加算措置</t>
  </si>
  <si>
    <t>記</t>
  </si>
  <si>
    <t>１　実施日程</t>
  </si>
  <si>
    <t>４　研修内容</t>
  </si>
  <si>
    <t>５　研修費用内訳</t>
  </si>
  <si>
    <t>別紙様式４</t>
  </si>
  <si>
    <t>　神 石 高 原 町 長  様</t>
  </si>
  <si>
    <t xml:space="preserve">協定名                           </t>
  </si>
  <si>
    <t xml:space="preserve">代表者                        </t>
  </si>
  <si>
    <t>中山間地域等直接支払事業における視察研修実績報告書</t>
  </si>
  <si>
    <t>２　研修場所</t>
  </si>
  <si>
    <t>３　参加人数</t>
  </si>
  <si>
    <t>６　添付資料</t>
  </si>
  <si>
    <t>　（研修資料・写真・その他（　　　　　　　　　　　　　　　））</t>
  </si>
  <si>
    <t>協定</t>
  </si>
  <si>
    <t>年度中山間地域等直接支払事業実績報告書</t>
  </si>
  <si>
    <t>令和</t>
  </si>
  <si>
    <t>令和</t>
  </si>
  <si>
    <t>神石高原町長　様</t>
  </si>
  <si>
    <t>協定名</t>
  </si>
  <si>
    <t>代表者</t>
  </si>
  <si>
    <t>記</t>
  </si>
  <si>
    <t>使用時期を延長する交付金額の合計</t>
  </si>
  <si>
    <t>円</t>
  </si>
  <si>
    <t>２ 　次の通り支出する。</t>
  </si>
  <si>
    <t>活動時期</t>
  </si>
  <si>
    <t>交付金使途の内容</t>
  </si>
  <si>
    <t>金　額</t>
  </si>
  <si>
    <t>共同取組活動</t>
  </si>
  <si>
    <t>①　集落の各担当者の活動に対する経費</t>
  </si>
  <si>
    <t>月</t>
  </si>
  <si>
    <t>②　農業生産活動等の体制整備に向
　けた活動等の集落マスタープランの
　将来像を実現するための活動に対す
　る経費</t>
  </si>
  <si>
    <t>③　水路、農道等の維持・管理等集落
　の共同取組活動に要する経費</t>
  </si>
  <si>
    <t>④　集落協定に基づき農用地の維持・
　管理活動を行う者に対する経費</t>
  </si>
  <si>
    <t>⑤　その他の活動</t>
  </si>
  <si>
    <t>合計</t>
  </si>
  <si>
    <t>以上の計画で活動（交付金使用）時期を延長します。</t>
  </si>
  <si>
    <t>３　添付資料</t>
  </si>
  <si>
    <t>通帳の写し</t>
  </si>
  <si>
    <t>協定</t>
  </si>
  <si>
    <t>中山間地域等直接支払事業（第５期対策）における活動（交付金使用）期間の延長計画書</t>
  </si>
  <si>
    <t>１ 　次の金額を令和７年４月以降へ使用時期を延長する。</t>
  </si>
  <si>
    <t>令和７年</t>
  </si>
  <si>
    <t>中山間地域等直接支払事業における交付金の使用方法等に関する届出書</t>
  </si>
  <si>
    <t>別紙様式6</t>
  </si>
  <si>
    <t>報告します。</t>
  </si>
  <si>
    <t>積立をする交付金額の合計</t>
  </si>
  <si>
    <t>２ 　次の通り積立し支出する。</t>
  </si>
  <si>
    <t>以上の計画で交付金を積立ます。</t>
  </si>
  <si>
    <t>③　水路、農道等の維持・管理等集落
　の共同取組活動に要する経費</t>
  </si>
  <si>
    <t>④　集落協定に基づき農用地の維持・
　管理活動を行う者に対する経費</t>
  </si>
  <si>
    <t>○</t>
  </si>
  <si>
    <t>　集落戦略を令和６年度までに作成する。</t>
  </si>
  <si>
    <t>①棚田地域振興活動加算</t>
  </si>
  <si>
    <t>【棚田等の保全に関する目標】</t>
  </si>
  <si>
    <t>【棚田を核とした棚田地域の振興に関する目標】</t>
  </si>
  <si>
    <t>田：</t>
  </si>
  <si>
    <t>【超急傾斜農地で生産される農産物の販売促進等】</t>
  </si>
  <si>
    <t>②超急傾斜農地保全管理加算</t>
  </si>
  <si>
    <t>　協定参加者数：</t>
  </si>
  <si>
    <t>戸</t>
  </si>
  <si>
    <t>【主導的な役割を担う人材の確保】</t>
  </si>
  <si>
    <t>【農業生産活動を維持するための体制作り】</t>
  </si>
  <si>
    <t>③集落協定広域化加算</t>
  </si>
  <si>
    <t>④集落機能強化加算</t>
  </si>
  <si>
    <t>【新たな人材の確保や集落機能を強化する取組】</t>
  </si>
  <si>
    <t>⑤生産性向上加算</t>
  </si>
  <si>
    <t>【生産性向上を図る取組】</t>
  </si>
  <si>
    <t>集落戦略の作成</t>
  </si>
  <si>
    <t>　　　　　　　　　　　　加算</t>
  </si>
  <si>
    <t>別紙様式５</t>
  </si>
  <si>
    <t>第４　その他の事項</t>
  </si>
  <si>
    <t>●</t>
  </si>
  <si>
    <t>記入例</t>
  </si>
  <si>
    <t>法人●●へ●，●●●㎡（大字●●番地外２筆）を集積した。</t>
  </si>
  <si>
    <t>共同作業により農道の草刈りを行った。</t>
  </si>
  <si>
    <t>⑤　電気柵周辺の草刈りを行った。（大字●●番地～●●番地周辺）【写真整理帳】</t>
  </si>
  <si>
    <t>●</t>
  </si>
  <si>
    <t>●</t>
  </si>
  <si>
    <r>
      <t>●</t>
    </r>
    <r>
      <rPr>
        <sz val="12"/>
        <color indexed="8"/>
        <rFont val="ＭＳ Ｐゴシック"/>
        <family val="3"/>
      </rPr>
      <t>月</t>
    </r>
    <r>
      <rPr>
        <sz val="12"/>
        <color indexed="10"/>
        <rFont val="ＭＳ Ｐゴシック"/>
        <family val="3"/>
      </rPr>
      <t xml:space="preserve"> ●</t>
    </r>
    <r>
      <rPr>
        <sz val="12"/>
        <color indexed="8"/>
        <rFont val="ＭＳ Ｐゴシック"/>
        <family val="3"/>
      </rPr>
      <t>日</t>
    </r>
  </si>
  <si>
    <r>
      <t>　　</t>
    </r>
    <r>
      <rPr>
        <sz val="12"/>
        <color indexed="10"/>
        <rFont val="ＭＳ Ｐゴシック"/>
        <family val="3"/>
      </rPr>
      <t>●</t>
    </r>
    <r>
      <rPr>
        <sz val="12"/>
        <color indexed="8"/>
        <rFont val="ＭＳ Ｐゴシック"/>
        <family val="3"/>
      </rPr>
      <t xml:space="preserve">月 </t>
    </r>
    <r>
      <rPr>
        <sz val="12"/>
        <color indexed="10"/>
        <rFont val="ＭＳ Ｐゴシック"/>
        <family val="3"/>
      </rPr>
      <t>●</t>
    </r>
    <r>
      <rPr>
        <sz val="12"/>
        <color indexed="8"/>
        <rFont val="ＭＳ Ｐゴシック"/>
        <family val="3"/>
      </rPr>
      <t>日</t>
    </r>
  </si>
  <si>
    <t>●</t>
  </si>
  <si>
    <t>共同作業で水路周辺の草刈り（約●●●ｍ）を行った。【写真整理帳】</t>
  </si>
  <si>
    <t>共同作業で堆積した土砂を撤去した。
【写真整理帳】</t>
  </si>
  <si>
    <t>共同作業で農道の草刈り（約●●●ｍ）を行った。【写真整理帳】</t>
  </si>
  <si>
    <t>共同作業で農道の支障木を伐採した。
【写真整理帳】</t>
  </si>
  <si>
    <t>ため池</t>
  </si>
  <si>
    <t>共同作業でため池周辺の草刈りを行った。
【写真整理帳】</t>
  </si>
  <si>
    <t>下敷草</t>
  </si>
  <si>
    <t>共同作業で下敷草用のカヤの刈り取りを行った。
【写真整理帳】</t>
  </si>
  <si>
    <t>●</t>
  </si>
  <si>
    <t>●</t>
  </si>
  <si>
    <t>①　農地（大字●●番地～●●番地）に隣接する林地の下草刈りを行った。【写真整理帳】</t>
  </si>
  <si>
    <t>⑨　農地（大字●●番地～●●番地）に堆きゅう肥を施肥した。【写真整理帳】</t>
  </si>
  <si>
    <t>水稲の共同防除を実施した。
【写真整理帳】</t>
  </si>
  <si>
    <t>総会を開催した。
【写真整理帳】</t>
  </si>
  <si>
    <r>
      <t>　</t>
    </r>
    <r>
      <rPr>
        <sz val="12"/>
        <color indexed="10"/>
        <rFont val="ＭＳ Ｐゴシック"/>
        <family val="3"/>
      </rPr>
      <t>●</t>
    </r>
    <r>
      <rPr>
        <sz val="12"/>
        <color indexed="8"/>
        <rFont val="ＭＳ Ｐゴシック"/>
        <family val="3"/>
      </rPr>
      <t xml:space="preserve">月 </t>
    </r>
    <r>
      <rPr>
        <sz val="12"/>
        <color indexed="10"/>
        <rFont val="ＭＳ Ｐゴシック"/>
        <family val="3"/>
      </rPr>
      <t>●</t>
    </r>
    <r>
      <rPr>
        <sz val="12"/>
        <color indexed="8"/>
        <rFont val="ＭＳ Ｐゴシック"/>
        <family val="3"/>
      </rPr>
      <t>日</t>
    </r>
  </si>
  <si>
    <t>集落戦略（集落の将来像）について話し合いを行った。
【写真整理帳】</t>
  </si>
  <si>
    <t>▲▲</t>
  </si>
  <si>
    <t>▲▲</t>
  </si>
  <si>
    <t>■■　■■</t>
  </si>
  <si>
    <t>■■　■■</t>
  </si>
  <si>
    <r>
      <t>令和</t>
    </r>
    <r>
      <rPr>
        <sz val="11"/>
        <color indexed="10"/>
        <rFont val="ＭＳ Ｐゴシック"/>
        <family val="3"/>
      </rPr>
      <t>●</t>
    </r>
    <r>
      <rPr>
        <sz val="11"/>
        <color indexed="8"/>
        <rFont val="ＭＳ Ｐゴシック"/>
        <family val="3"/>
      </rPr>
      <t>年</t>
    </r>
    <r>
      <rPr>
        <sz val="11"/>
        <color indexed="10"/>
        <rFont val="ＭＳ Ｐゴシック"/>
        <family val="3"/>
      </rPr>
      <t>●</t>
    </r>
    <r>
      <rPr>
        <sz val="11"/>
        <color indexed="8"/>
        <rFont val="ＭＳ Ｐゴシック"/>
        <family val="3"/>
      </rPr>
      <t>月</t>
    </r>
    <r>
      <rPr>
        <sz val="11"/>
        <color indexed="10"/>
        <rFont val="ＭＳ Ｐゴシック"/>
        <family val="3"/>
      </rPr>
      <t>●</t>
    </r>
    <r>
      <rPr>
        <sz val="11"/>
        <color indexed="8"/>
        <rFont val="ＭＳ Ｐゴシック"/>
        <family val="3"/>
      </rPr>
      <t>日</t>
    </r>
  </si>
  <si>
    <r>
      <t xml:space="preserve">１ 　次の金額を令和 </t>
    </r>
    <r>
      <rPr>
        <sz val="11"/>
        <color indexed="10"/>
        <rFont val="ＭＳ Ｐゴシック"/>
        <family val="3"/>
      </rPr>
      <t>●</t>
    </r>
    <r>
      <rPr>
        <sz val="11"/>
        <color indexed="8"/>
        <rFont val="ＭＳ Ｐゴシック"/>
        <family val="3"/>
      </rPr>
      <t xml:space="preserve"> 年 ４ 月以降へ積み立てる。</t>
    </r>
  </si>
  <si>
    <t>事務用品</t>
  </si>
  <si>
    <t>共同防除経費</t>
  </si>
  <si>
    <t>水路・農道等清掃・草刈り経費</t>
  </si>
  <si>
    <t>共同管理農地管理経費等</t>
  </si>
  <si>
    <t>共同利用機械の購入</t>
  </si>
  <si>
    <r>
      <t xml:space="preserve">令和 </t>
    </r>
    <r>
      <rPr>
        <sz val="10"/>
        <color indexed="10"/>
        <rFont val="ＭＳ Ｐゴシック"/>
        <family val="3"/>
      </rPr>
      <t>●</t>
    </r>
    <r>
      <rPr>
        <sz val="10"/>
        <rFont val="ＭＳ Ｐゴシック"/>
        <family val="3"/>
      </rPr>
      <t>年</t>
    </r>
  </si>
  <si>
    <t>●</t>
  </si>
  <si>
    <t>●</t>
  </si>
  <si>
    <t>●</t>
  </si>
  <si>
    <t>●</t>
  </si>
  <si>
    <r>
      <t>令和</t>
    </r>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</si>
  <si>
    <r>
      <t>　令和</t>
    </r>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r>
      <rPr>
        <sz val="12"/>
        <color indexed="10"/>
        <rFont val="ＭＳ 明朝"/>
        <family val="1"/>
      </rPr>
      <t>●</t>
    </r>
    <r>
      <rPr>
        <sz val="12"/>
        <color indexed="8"/>
        <rFont val="ＭＳ 明朝"/>
        <family val="1"/>
      </rPr>
      <t>）～　令和</t>
    </r>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r>
      <rPr>
        <sz val="12"/>
        <color indexed="10"/>
        <rFont val="ＭＳ 明朝"/>
        <family val="1"/>
      </rPr>
      <t>●</t>
    </r>
    <r>
      <rPr>
        <sz val="12"/>
        <color indexed="8"/>
        <rFont val="ＭＳ 明朝"/>
        <family val="1"/>
      </rPr>
      <t>）</t>
    </r>
  </si>
  <si>
    <t>　●●●●</t>
  </si>
  <si>
    <r>
      <t>　</t>
    </r>
    <r>
      <rPr>
        <sz val="12"/>
        <color indexed="10"/>
        <rFont val="ＭＳ 明朝"/>
        <family val="1"/>
      </rPr>
      <t>●</t>
    </r>
    <r>
      <rPr>
        <sz val="12"/>
        <color indexed="8"/>
        <rFont val="ＭＳ 明朝"/>
        <family val="1"/>
      </rPr>
      <t>人</t>
    </r>
  </si>
  <si>
    <t>　●●●●</t>
  </si>
  <si>
    <t>　合　　計</t>
  </si>
  <si>
    <t>▲▲</t>
  </si>
  <si>
    <r>
      <t>令和　</t>
    </r>
    <r>
      <rPr>
        <sz val="11"/>
        <color indexed="10"/>
        <rFont val="ＭＳ Ｐゴシック"/>
        <family val="3"/>
      </rPr>
      <t>●</t>
    </r>
    <r>
      <rPr>
        <sz val="11"/>
        <rFont val="ＭＳ Ｐゴシック"/>
        <family val="3"/>
      </rPr>
      <t>　年　</t>
    </r>
    <r>
      <rPr>
        <sz val="11"/>
        <color indexed="10"/>
        <rFont val="ＭＳ Ｐゴシック"/>
        <family val="3"/>
      </rPr>
      <t>●</t>
    </r>
    <r>
      <rPr>
        <sz val="11"/>
        <rFont val="ＭＳ Ｐゴシック"/>
        <family val="3"/>
      </rPr>
      <t>　月　</t>
    </r>
    <r>
      <rPr>
        <sz val="11"/>
        <color indexed="10"/>
        <rFont val="ＭＳ Ｐゴシック"/>
        <family val="3"/>
      </rPr>
      <t>●</t>
    </r>
    <r>
      <rPr>
        <sz val="11"/>
        <rFont val="ＭＳ Ｐゴシック"/>
        <family val="3"/>
      </rPr>
      <t>　日</t>
    </r>
  </si>
  <si>
    <r>
      <t>写真貼付</t>
    </r>
    <r>
      <rPr>
        <b/>
        <sz val="16"/>
        <color indexed="10"/>
        <rFont val="ＭＳ Ｐゴシック"/>
        <family val="3"/>
      </rPr>
      <t xml:space="preserve">
（１活動１枚以上の写真）</t>
    </r>
  </si>
  <si>
    <t>電気牧柵を設置した。</t>
  </si>
  <si>
    <r>
      <t>写真貼付</t>
    </r>
    <r>
      <rPr>
        <sz val="16"/>
        <color indexed="10"/>
        <rFont val="ＭＳ Ｐゴシック"/>
        <family val="3"/>
      </rPr>
      <t xml:space="preserve">
（１活動１枚以上の写真）</t>
    </r>
  </si>
  <si>
    <t>共同で水路・農道の草刈りを行った。</t>
  </si>
  <si>
    <t>共同で周辺林地の下草刈りを行った。</t>
  </si>
  <si>
    <r>
      <rPr>
        <b/>
        <sz val="11"/>
        <color indexed="10"/>
        <rFont val="ＭＳ Ｐゴシック"/>
        <family val="3"/>
      </rPr>
      <t>超急傾斜農地保全管理</t>
    </r>
    <r>
      <rPr>
        <sz val="11"/>
        <rFont val="ＭＳ Ｐゴシック"/>
        <family val="3"/>
      </rPr>
      <t>　加算</t>
    </r>
  </si>
  <si>
    <t>超急傾斜地で生産される農産物（●●●）をＰＲするため、共通パッケージを作成した。</t>
  </si>
  <si>
    <r>
      <rPr>
        <sz val="10"/>
        <color indexed="10"/>
        <rFont val="ＭＳ Ｐゴシック"/>
        <family val="3"/>
      </rPr>
      <t>●●●</t>
    </r>
    <r>
      <rPr>
        <sz val="10"/>
        <color theme="1"/>
        <rFont val="Calibri"/>
        <family val="3"/>
      </rPr>
      <t>　㎡</t>
    </r>
  </si>
  <si>
    <r>
      <rPr>
        <sz val="10"/>
        <color indexed="10"/>
        <rFont val="ＭＳ Ｐゴシック"/>
        <family val="3"/>
      </rPr>
      <t>●●●</t>
    </r>
    <r>
      <rPr>
        <sz val="10"/>
        <color theme="1"/>
        <rFont val="Calibri"/>
        <family val="3"/>
      </rPr>
      <t>　㎡</t>
    </r>
  </si>
  <si>
    <r>
      <rPr>
        <sz val="10"/>
        <color indexed="10"/>
        <rFont val="ＭＳ Ｐゴシック"/>
        <family val="3"/>
      </rPr>
      <t>●,●●●</t>
    </r>
    <r>
      <rPr>
        <sz val="10"/>
        <color theme="1"/>
        <rFont val="Calibri"/>
        <family val="3"/>
      </rPr>
      <t>　㎡</t>
    </r>
  </si>
  <si>
    <r>
      <t>名称（棚田名）：　</t>
    </r>
    <r>
      <rPr>
        <sz val="10"/>
        <color indexed="10"/>
        <rFont val="ＭＳ Ｐゴシック"/>
        <family val="3"/>
      </rPr>
      <t>●●●●</t>
    </r>
    <r>
      <rPr>
        <sz val="10"/>
        <color theme="1"/>
        <rFont val="Calibri"/>
        <family val="3"/>
      </rPr>
      <t>　　　団地</t>
    </r>
  </si>
  <si>
    <t>集落機能強化⇒●●棚田の保全活動に取り組む人数を●人から●人に増加させる。</t>
  </si>
  <si>
    <t>棚田の価値を活かした活動⇒●●棚田にコミュニティサロンを開設する。</t>
  </si>
  <si>
    <t>【棚田等の保全を通じた多面にわたる機能の維持・発揮に関する目標】</t>
  </si>
  <si>
    <t>生産性向上⇒棚田米を原料とした●●の販売量を●tから●tに増加させる。</t>
  </si>
  <si>
    <r>
      <t>超急傾斜農地：　</t>
    </r>
    <r>
      <rPr>
        <sz val="10"/>
        <color indexed="10"/>
        <rFont val="ＭＳ Ｐゴシック"/>
        <family val="3"/>
      </rPr>
      <t>●●●●</t>
    </r>
    <r>
      <rPr>
        <sz val="10"/>
        <color theme="1"/>
        <rFont val="Calibri"/>
        <family val="3"/>
      </rPr>
      <t>　　　団地</t>
    </r>
  </si>
  <si>
    <t>農作業の安全性を確保するため、圃場進入路の緩傾斜への改良を実施する。</t>
  </si>
  <si>
    <t xml:space="preserve">超急傾斜地で生産される農産物（●●●）をＰＲするため、共通パッケージを作成し、農産物販売時に活用する。
</t>
  </si>
  <si>
    <t>生産・加工・販売の過程を総合的に主導する人材を●名確保する。
氏名：●●　●●</t>
  </si>
  <si>
    <t>機械共同利用組織を立ち上げ、広域化した協定の農地●％で共同化を行う。</t>
  </si>
  <si>
    <r>
      <t>連携した集落名：　</t>
    </r>
    <r>
      <rPr>
        <sz val="10"/>
        <color indexed="10"/>
        <rFont val="ＭＳ Ｐゴシック"/>
        <family val="3"/>
      </rPr>
      <t>●●●●</t>
    </r>
    <r>
      <rPr>
        <sz val="10"/>
        <color theme="1"/>
        <rFont val="Calibri"/>
        <family val="3"/>
      </rPr>
      <t>　　　集落</t>
    </r>
  </si>
  <si>
    <t>●●</t>
  </si>
  <si>
    <t>●●●の収穫ボランティアを現状●名から●名増員する。</t>
  </si>
  <si>
    <t>高齢者の見回り、買い物支援、雪下ろし作業等を共同で実施するための体制整備がとられていない。</t>
  </si>
  <si>
    <t>地域の現状</t>
  </si>
  <si>
    <t>【集落機能を強化する取組】</t>
  </si>
  <si>
    <t>NPO法人との連携体制を構築し、高齢者見回りサービスを開始する。</t>
  </si>
  <si>
    <t>協定農用地の担い手の集積面積●●ha（令和元年度末）</t>
  </si>
  <si>
    <t>●●●の生産量を現状●トンから●％増やす。</t>
  </si>
  <si>
    <t>①</t>
  </si>
  <si>
    <t>①</t>
  </si>
  <si>
    <t>②</t>
  </si>
  <si>
    <t>②</t>
  </si>
  <si>
    <t>③</t>
  </si>
  <si>
    <t>③</t>
  </si>
  <si>
    <t>④</t>
  </si>
  <si>
    <t>④</t>
  </si>
  <si>
    <t>⑤</t>
  </si>
  <si>
    <t>⑤</t>
  </si>
  <si>
    <t>●●棚田にコミュニティサロンを開設するための会議を実施した。
【写真整理帳】</t>
  </si>
  <si>
    <t>急だった圃場侵入路を緩傾斜に改良した。
【写真整理帳】</t>
  </si>
  <si>
    <t>機械共同利用組織の立ち上げのための会議を実施した。
【写真整理帳】</t>
  </si>
  <si>
    <t>高齢者見回りサービス開始に向け連携組織との会議を実施した。
【写真整理帳】</t>
  </si>
  <si>
    <t>●●●の生産量増加のための学習会を開催した。
【写真整理帳】</t>
  </si>
  <si>
    <t>▲▲</t>
  </si>
  <si>
    <t>■■　■■</t>
  </si>
  <si>
    <t>集落全体</t>
  </si>
  <si>
    <t>活動の対象地区又は施設</t>
  </si>
  <si>
    <t>実施要領の運用第６の
１の（１）のオの役割</t>
  </si>
  <si>
    <t>氏名</t>
  </si>
  <si>
    <t>氏名等</t>
  </si>
  <si>
    <t>　　としての役割を果たす担い手として指名する者</t>
  </si>
  <si>
    <t xml:space="preserve">  ２　水路・農道等の管理や集落内の取りまとめ等集落営農上の基幹的活動において中核的なリーダー</t>
  </si>
  <si>
    <t>●●　●●</t>
  </si>
  <si>
    <t>▲▲　▲▲</t>
  </si>
  <si>
    <t>▲▲　▲▲</t>
  </si>
  <si>
    <t>（ア）</t>
  </si>
  <si>
    <t>２　集落協定上の基幹的活動において中核的なリーダーとしての役割を果たす担い手として指定する者</t>
  </si>
  <si>
    <t>●●　●●</t>
  </si>
  <si>
    <t>氏　　　　名</t>
  </si>
  <si>
    <t>活　　　動　　　内　　　容</t>
  </si>
  <si>
    <t>【記入例】</t>
  </si>
  <si>
    <t>　　</t>
  </si>
  <si>
    <t>計</t>
  </si>
  <si>
    <t>小</t>
  </si>
  <si>
    <t>個人配分を除く支出</t>
  </si>
  <si>
    <t>次年度繰越金</t>
  </si>
  <si>
    <t>共同作業賃金</t>
  </si>
  <si>
    <t>機械器具等整備購入費</t>
  </si>
  <si>
    <t>事務費</t>
  </si>
  <si>
    <t>有害鳥獣対策費</t>
  </si>
  <si>
    <t>水路・農道周辺林地管理費</t>
  </si>
  <si>
    <t>役員手当</t>
  </si>
  <si>
    <t>個人配分</t>
  </si>
  <si>
    <t>項目</t>
  </si>
  <si>
    <t>支出部</t>
  </si>
  <si>
    <t>雑入</t>
  </si>
  <si>
    <t>貯金利息</t>
  </si>
  <si>
    <t>繰越金</t>
  </si>
  <si>
    <t>交付金</t>
  </si>
  <si>
    <t>収入部</t>
  </si>
  <si>
    <t>日</t>
  </si>
  <si>
    <t>部計</t>
  </si>
  <si>
    <t>項目計</t>
  </si>
  <si>
    <t>コード</t>
  </si>
  <si>
    <t>備考</t>
  </si>
  <si>
    <t>差引残高</t>
  </si>
  <si>
    <t>支払金額</t>
  </si>
  <si>
    <t>収入金額</t>
  </si>
  <si>
    <t>摘　　　　要</t>
  </si>
  <si>
    <t>収支</t>
  </si>
  <si>
    <t>中山間地域等直接支払交付金金銭出納簿</t>
  </si>
  <si>
    <t>協定名：　　　　　　　　　　　</t>
  </si>
  <si>
    <t>繰越金</t>
  </si>
  <si>
    <t>利子</t>
  </si>
  <si>
    <t>切手代</t>
  </si>
  <si>
    <t>協定書の中核的リーダーの欄の様式が令和３年度より変更になっています。中核的リーダーの今年度の活動内容をご記入ください。</t>
  </si>
  <si>
    <t>第７　　中核的リーダーの
　　　　活動状況について</t>
  </si>
  <si>
    <t>（別紙）</t>
  </si>
  <si>
    <t>※添付書類</t>
  </si>
  <si>
    <t>・領収書（写し）</t>
  </si>
  <si>
    <t>・通帳（写し）</t>
  </si>
  <si>
    <r>
      <t>　　　　※交付金収支報告書で代用するため不要です。</t>
    </r>
    <r>
      <rPr>
        <u val="single"/>
        <sz val="12"/>
        <color indexed="10"/>
        <rFont val="ＭＳ Ｐゴシック"/>
        <family val="3"/>
      </rPr>
      <t>1/1～3/31に収支がある場合は（別紙）金銭出</t>
    </r>
  </si>
  <si>
    <r>
      <t>令和●年度（令和●</t>
    </r>
    <r>
      <rPr>
        <sz val="10"/>
        <color indexed="8"/>
        <rFont val="ＭＳ Ｐゴシック"/>
        <family val="3"/>
      </rPr>
      <t>年1/1～3/31）</t>
    </r>
  </si>
  <si>
    <t>　このことについては、別紙のとおりです。</t>
  </si>
  <si>
    <t>共同取組活動は、活動ごとにその内容が確認できる写真が必要です。選択項目全ての活動について写真を提出してください。</t>
  </si>
  <si>
    <t>　　　　集落の目指すべき将来像を実現するための活動方策として、次のとおり実施した。
　　　　※協定書に記載した項目に○を記入し、実施した活動内容を記載してください。【必須項目】</t>
  </si>
  <si>
    <t>収穫（稲刈り）困難者が生じたため、協定内農業者で対応した。（大字●●番地）</t>
  </si>
  <si>
    <t>農地を維持するための農道、水路の共同管理</t>
  </si>
  <si>
    <t>　　　１　農用地に関する事項として、次のとおり実施した。
　　　　※協定書に記載した項目に○を記入してください。【必須項目】</t>
  </si>
  <si>
    <t>①　耕作放棄されそうな農用地については、集落内外の担い手農家や第３セク
　ター等による利用権の設定等や農作業の委託を行う。</t>
  </si>
  <si>
    <t>②　既荒廃農地を協定農用地に含める場合には、荒廃農地の復旧、畜産的利
　用又は林地化を行う。</t>
  </si>
  <si>
    <t>③　既荒廃農地を協定農用地に含めない場合には、協定農用地に悪影響を与
　えないよう草刈り、防虫対策等の保全管理を行う。</t>
  </si>
  <si>
    <t>④　農地法面の崩壊を未然に防止するため、集落内の担い手を中心に定期的
　な点検を行う。</t>
  </si>
  <si>
    <t>⑤　協定農用地への柵、ネット等の設置等により鳥獣害防止対策を行う。</t>
  </si>
  <si>
    <t>⑥　限界的農地については、林地化等(そのための買い上げを含む。)を行う。</t>
  </si>
  <si>
    <t>⑦　作業道の設置、排水改良等簡易な基盤整備を行う。</t>
  </si>
  <si>
    <t>⑧　協定農用地における農業生産活動が維持されるよう担い手（認定農業者、
　これに準ずるものとして町長が認定した者、第３セクター、特定農業法人、農
　業協同組合、生産組織等）を確保する。</t>
  </si>
  <si>
    <t>⑩　その他（土地改良事業、災害復旧及び地目変換（田から畑等へ）等）</t>
  </si>
  <si>
    <t>　　　　上記項目で、実施した具体的な活動内容を記入してください。【必須項目】</t>
  </si>
  <si>
    <t>④　台風●号通過後、協定内の農地法面などの点検を行った。水路に土砂が堆積していたため、後日、共同活動により撤去した。【写真整理帳】</t>
  </si>
  <si>
    <t>⑤　草刈りを行い、電気柵を設置した。（大字●●番地～●●番地周辺）【写真整理帳】</t>
  </si>
  <si>
    <t>　　　３　多面的機能を増進する活動として、次のとおり実施した。
　　　　※協定書に記載した項目に○を記入してください。【必須項目】</t>
  </si>
  <si>
    <t>⑦　冬期の湛水化、不作付地での水張り等の鳥類の餌場の確保を図る。</t>
  </si>
  <si>
    <t>⑨　堆きゅう肥の施肥、拮抗植物の利用、アイガモ・鯉の利用、輪作の徹底、緑肥
　作物の作付け等を行う。</t>
  </si>
  <si>
    <t>　　　上記項目で、実施した具体的な活動内容を記入してください。【必須項目】</t>
  </si>
  <si>
    <t>③　景観作物として、ヒマワリを協定農用地（大字●●番地）に植栽した。【写真整理帳】</t>
  </si>
  <si>
    <t>　　　　納簿及び、領収書と通帳の写しをご提出ください。</t>
  </si>
  <si>
    <t>　　　その他の事項の活動として、次のとおり実施した。</t>
  </si>
  <si>
    <t>　　　※第１、第２の事項以外の活動をされた場合に記入してください。</t>
  </si>
  <si>
    <t>農業の継続が困難な農用地が発生したため、協定内農業者で草刈り等の管理を行った。【写真整理帳】</t>
  </si>
  <si>
    <t>例１：共同作業で農道の簡易補修を行った。
【写真整理帳】
例２：点検の結果、簡易補修箇所は無かった。</t>
  </si>
  <si>
    <t>集落戦略の地図を作成した。【写真整理帳】</t>
  </si>
  <si>
    <t>★体制整備単価（10割）に取り組んでいる協定は、記入してください。★</t>
  </si>
  <si>
    <t>　　　　集落戦略の作成について、次のとおり実施した。</t>
  </si>
  <si>
    <t>集落戦略の記載内容について、変更があったため話し合いを行い町へ報告した。【写真整理帳】</t>
  </si>
  <si>
    <t>※議事録があれば、写しの提出をお願い致します。</t>
  </si>
  <si>
    <t>（ア）総会、共同活動等の実施に当たって集落全体の企画、立案、取りまとめを行う.</t>
  </si>
  <si>
    <t>○月○日の総会の企画・立案を行い、全体の取りまとめを行った。
【今年度はコロナ禍の為、総会を開催出来なかったが、総会資料の作成を行い、各戸へ配布した。】</t>
  </si>
  <si>
    <t>△月△日の共同活動（水路清掃）の企画・立案を行い、全体の取りまとめを行った。
□月□日の共同活動（農道の草刈り）の企画・立案を行い、全体の取りまとめを行った。</t>
  </si>
  <si>
    <t xml:space="preserve">  本集落は、協定第●の●に基づき、次のとおり視察研修を実施したので、研修資料等を添付して報告します。</t>
  </si>
  <si>
    <t>●●●、●●●円</t>
  </si>
  <si>
    <t>　●●、●●●円</t>
  </si>
  <si>
    <t>　本集落は、交付金の使用方法等について、下記のとおり届出をしますので関係書類と併せて提出いたします。</t>
  </si>
  <si>
    <t>総会を開催し、本年度活動実績・会計報告、次年度活動計画・予算について承認を得た。</t>
  </si>
  <si>
    <t>　本集落は、活動（交付金使用）期間を次のとおり令和７年度以降へ延長するため、資料を添付して</t>
  </si>
  <si>
    <t>報告します。なお、残金が発生した場合は交付金の返還に同意します。</t>
  </si>
  <si>
    <t>集落戦略作成のための話し合いを行い、地図を作成した。</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</si>
</sst>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 numFmtId="177" formatCode="#,###\ &quot;円&quot;"/>
    <numFmt numFmtId="178" formatCode="#,###\ &quot;㎡&quot;"/>
    <numFmt numFmtId="179" formatCode="#,###.0\ &quot;㎡&quot;"/>
    <numFmt numFmtId="180" formatCode="#,##0_ "/>
    <numFmt numFmtId="181" formatCode="#,###\ &quot;戸&quot;"/>
    <numFmt numFmtId="182" formatCode="#,##0_);[Red]\(#,##0\)"/>
    <numFmt numFmtId="183" formatCode="#,##0.000_);[Red]\(#,##0.000\)"/>
    <numFmt numFmtId="184" formatCode="0_);[Red]\(0\)"/>
    <numFmt numFmtId="185" formatCode="0.0000_ "/>
    <numFmt numFmtId="186" formatCode="#,##0.0000_ "/>
    <numFmt numFmtId="187" formatCode="0.0000_);[Red]\(0.0000\)"/>
    <numFmt numFmtId="188" formatCode="#,##0.00_);[Red]\(#,##0.00\)"/>
    <numFmt numFmtId="189" formatCode="#,##0.0000_);[Red]\(#,##0.0000\)"/>
    <numFmt numFmtId="190" formatCode="0&quot;人&quot;"/>
    <numFmt numFmtId="191" formatCode="0&quot;法人&quot;"/>
    <numFmt numFmtId="192" formatCode="0&quot;組合&quot;"/>
    <numFmt numFmtId="193" formatCode="0&quot;組織&quot;"/>
    <numFmt numFmtId="194" formatCode="#,###.00\ &quot;㎡&quot;"/>
    <numFmt numFmtId="195" formatCode="#,##0.0;[Red]\-#,##0.0"/>
    <numFmt numFmtId="196" formatCode="#,##0.000;[Red]\-#,##0.000"/>
    <numFmt numFmtId="197" formatCode="#,##0.0000;[Red]\-#,##0.0000"/>
    <numFmt numFmtId="198" formatCode="0.0_ "/>
    <numFmt numFmtId="199" formatCode="#,##0&quot;㎡&quot;"/>
    <numFmt numFmtId="200" formatCode="&quot;（&quot;@&quot;）&quot;"/>
    <numFmt numFmtId="201" formatCode="0_ "/>
    <numFmt numFmtId="202" formatCode="0.00_ "/>
    <numFmt numFmtId="203" formatCode="0.000_ "/>
    <numFmt numFmtId="204" formatCode="#,##0&quot;ha&quot;"/>
    <numFmt numFmtId="205" formatCode="#,##0.0&quot;ha&quot;"/>
    <numFmt numFmtId="206" formatCode="#,##0.00&quot;ha&quot;"/>
    <numFmt numFmtId="207" formatCode="#,##0.000&quot;ha&quot;"/>
    <numFmt numFmtId="208" formatCode="#,##0.0000&quot;ha&quot;"/>
    <numFmt numFmtId="209" formatCode="#,##0.00000&quot;ha&quot;"/>
    <numFmt numFmtId="210" formatCode="#,##0.0_ ;[Red]\-#,##0.0\ "/>
    <numFmt numFmtId="211" formatCode="#,##0_ ;[Red]\-#,##0\ "/>
    <numFmt numFmtId="212" formatCode="_(* #,##0_);_(* \(#,##0\);_(* &quot;-&quot;_);_(@_)"/>
    <numFmt numFmtId="213" formatCode="_(* #,##0.00_);_(* \(#,##0.00\);_(* &quot;-&quot;??_);_(@_)"/>
    <numFmt numFmtId="214" formatCode="_(&quot;$&quot;* #,##0_);_(&quot;$&quot;* \(#,##0\);_(&quot;$&quot;* &quot;-&quot;_);_(@_)"/>
    <numFmt numFmtId="215" formatCode="_(&quot;$&quot;* #,##0.00_);_(&quot;$&quot;* \(#,##0.00\);_(&quot;$&quot;* &quot;-&quot;??_);_(@_)"/>
    <numFmt numFmtId="216" formatCode="#,##0;[Red]\-#,##0&quot;円&quot;"/>
    <numFmt numFmtId="217" formatCode="#,##0&quot;円&quot;;[Red]\-#,##0&quot;円&quot;"/>
    <numFmt numFmtId="218" formatCode="[$-411]ggge&quot;年&quot;m&quot;月&quot;d&quot;日&quot;;@"/>
    <numFmt numFmtId="219" formatCode="&quot;Yes&quot;;&quot;Yes&quot;;&quot;No&quot;"/>
    <numFmt numFmtId="220" formatCode="&quot;True&quot;;&quot;True&quot;;&quot;False&quot;"/>
    <numFmt numFmtId="221" formatCode="&quot;On&quot;;&quot;On&quot;;&quot;Off&quot;"/>
    <numFmt numFmtId="222" formatCode="[$€-2]\ #,##0.00_);[Red]\([$€-2]\ #,##0.00\)"/>
    <numFmt numFmtId="223" formatCode="General\ &quot;協&quot;&quot;定&quot;"/>
    <numFmt numFmtId="224" formatCode="General&quot;協定&quot;"/>
    <numFmt numFmtId="225" formatCode="0.0%"/>
  </numFmts>
  <fonts count="119">
    <font>
      <sz val="10"/>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2"/>
      <color indexed="8"/>
      <name val="ＭＳ 明朝"/>
      <family val="1"/>
    </font>
    <font>
      <sz val="11"/>
      <color indexed="8"/>
      <name val="ＭＳ 明朝"/>
      <family val="1"/>
    </font>
    <font>
      <sz val="11"/>
      <name val="ＭＳ Ｐゴシック"/>
      <family val="3"/>
    </font>
    <font>
      <sz val="10"/>
      <name val="ＭＳ Ｐゴシック"/>
      <family val="3"/>
    </font>
    <font>
      <sz val="12"/>
      <name val="ＭＳ Ｐゴシック"/>
      <family val="3"/>
    </font>
    <font>
      <sz val="14"/>
      <name val="ＭＳ Ｐゴシック"/>
      <family val="3"/>
    </font>
    <font>
      <sz val="12"/>
      <name val="ＭＳ 明朝"/>
      <family val="1"/>
    </font>
    <font>
      <b/>
      <sz val="12"/>
      <color indexed="8"/>
      <name val="ＭＳ Ｐゴシック"/>
      <family val="3"/>
    </font>
    <font>
      <b/>
      <sz val="14"/>
      <color indexed="9"/>
      <name val="ＭＳ Ｐゴシック"/>
      <family val="3"/>
    </font>
    <font>
      <b/>
      <sz val="14"/>
      <name val="ＭＳ Ｐゴシック"/>
      <family val="3"/>
    </font>
    <font>
      <sz val="12"/>
      <color indexed="8"/>
      <name val="ＭＳ ゴシック"/>
      <family val="3"/>
    </font>
    <font>
      <sz val="14"/>
      <color indexed="8"/>
      <name val="ＭＳ ゴシック"/>
      <family val="3"/>
    </font>
    <font>
      <sz val="11"/>
      <name val="ＭＳ ゴシック"/>
      <family val="3"/>
    </font>
    <font>
      <sz val="10"/>
      <name val="ＭＳ 明朝"/>
      <family val="1"/>
    </font>
    <font>
      <sz val="12"/>
      <color indexed="10"/>
      <name val="ＭＳ Ｐゴシック"/>
      <family val="3"/>
    </font>
    <font>
      <sz val="11"/>
      <color indexed="10"/>
      <name val="ＭＳ Ｐゴシック"/>
      <family val="3"/>
    </font>
    <font>
      <sz val="12"/>
      <color indexed="10"/>
      <name val="ＭＳ 明朝"/>
      <family val="1"/>
    </font>
    <font>
      <sz val="14"/>
      <color indexed="10"/>
      <name val="ＭＳ ゴシック"/>
      <family val="3"/>
    </font>
    <font>
      <b/>
      <sz val="12"/>
      <color indexed="10"/>
      <name val="ＭＳ Ｐゴシック"/>
      <family val="3"/>
    </font>
    <font>
      <sz val="10"/>
      <color indexed="10"/>
      <name val="ＭＳ Ｐゴシック"/>
      <family val="3"/>
    </font>
    <font>
      <b/>
      <sz val="36"/>
      <color indexed="10"/>
      <name val="ＭＳ Ｐゴシック"/>
      <family val="3"/>
    </font>
    <font>
      <b/>
      <sz val="16"/>
      <color indexed="10"/>
      <name val="ＭＳ Ｐゴシック"/>
      <family val="3"/>
    </font>
    <font>
      <b/>
      <sz val="11"/>
      <color indexed="10"/>
      <name val="ＭＳ Ｐゴシック"/>
      <family val="3"/>
    </font>
    <font>
      <sz val="36"/>
      <color indexed="10"/>
      <name val="ＭＳ Ｐゴシック"/>
      <family val="3"/>
    </font>
    <font>
      <sz val="16"/>
      <color indexed="10"/>
      <name val="ＭＳ Ｐゴシック"/>
      <family val="3"/>
    </font>
    <font>
      <u val="single"/>
      <sz val="12"/>
      <color indexed="10"/>
      <name val="ＭＳ Ｐゴシック"/>
      <family val="3"/>
    </font>
    <font>
      <u val="single"/>
      <sz val="12"/>
      <color indexed="8"/>
      <name val="ＭＳ Ｐゴシック"/>
      <family val="3"/>
    </font>
    <font>
      <b/>
      <u val="single"/>
      <sz val="11"/>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48"/>
      <name val="ＭＳ Ｐゴシック"/>
      <family val="3"/>
    </font>
    <font>
      <b/>
      <sz val="10"/>
      <color indexed="10"/>
      <name val="ＭＳ Ｐゴシック"/>
      <family val="3"/>
    </font>
    <font>
      <sz val="10.5"/>
      <color indexed="8"/>
      <name val="ＭＳ Ｐゴシック"/>
      <family val="3"/>
    </font>
    <font>
      <sz val="16"/>
      <name val="ＭＳ Ｐゴシック"/>
      <family val="3"/>
    </font>
    <font>
      <sz val="18"/>
      <name val="ＭＳ Ｐゴシック"/>
      <family val="3"/>
    </font>
    <font>
      <sz val="18"/>
      <color indexed="10"/>
      <name val="ＭＳ Ｐゴシック"/>
      <family val="3"/>
    </font>
    <font>
      <sz val="14"/>
      <color indexed="10"/>
      <name val="ＭＳ Ｐゴシック"/>
      <family val="3"/>
    </font>
    <font>
      <sz val="8"/>
      <name val="ＭＳ Ｐゴシック"/>
      <family val="3"/>
    </font>
    <font>
      <b/>
      <sz val="12"/>
      <name val="ＭＳ Ｐゴシック"/>
      <family val="3"/>
    </font>
    <font>
      <u val="single"/>
      <sz val="11"/>
      <color indexed="10"/>
      <name val="ＭＳ Ｐゴシック"/>
      <family val="3"/>
    </font>
    <font>
      <b/>
      <sz val="15"/>
      <color indexed="8"/>
      <name val="ＭＳ Ｐゴシック"/>
      <family val="3"/>
    </font>
    <font>
      <sz val="15"/>
      <color indexed="8"/>
      <name val="ＭＳ Ｐゴシック"/>
      <family val="3"/>
    </font>
    <font>
      <sz val="15"/>
      <color indexed="8"/>
      <name val="Calibri"/>
      <family val="2"/>
    </font>
    <font>
      <sz val="10"/>
      <color indexed="8"/>
      <name val="Calibri"/>
      <family val="2"/>
    </font>
    <font>
      <sz val="11"/>
      <color indexed="8"/>
      <name val="Calibri"/>
      <family val="2"/>
    </font>
    <font>
      <b/>
      <u val="single"/>
      <sz val="16"/>
      <color indexed="8"/>
      <name val="Calibri"/>
      <family val="2"/>
    </font>
    <font>
      <b/>
      <u val="single"/>
      <sz val="16"/>
      <color indexed="8"/>
      <name val="ＭＳ Ｐゴシック"/>
      <family val="3"/>
    </font>
    <font>
      <b/>
      <u val="single"/>
      <sz val="16"/>
      <color indexed="10"/>
      <name val="ＭＳ Ｐゴシック"/>
      <family val="3"/>
    </font>
    <font>
      <b/>
      <sz val="16"/>
      <color indexed="8"/>
      <name val="ＭＳ Ｐゴシック"/>
      <family val="3"/>
    </font>
    <font>
      <b/>
      <sz val="16"/>
      <color indexed="8"/>
      <name val="Calibri"/>
      <family val="2"/>
    </font>
    <font>
      <b/>
      <sz val="24"/>
      <color indexed="10"/>
      <name val="ＭＳ Ｐゴシック"/>
      <family val="3"/>
    </font>
    <font>
      <b/>
      <sz val="2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Calibri"/>
      <family val="3"/>
    </font>
    <font>
      <sz val="11"/>
      <color rgb="FF006100"/>
      <name val="Calibri"/>
      <family val="3"/>
    </font>
    <font>
      <sz val="12"/>
      <color theme="1"/>
      <name val="Calibri"/>
      <family val="3"/>
    </font>
    <font>
      <sz val="10"/>
      <color rgb="FF3333FF"/>
      <name val="Calibri"/>
      <family val="3"/>
    </font>
    <font>
      <b/>
      <sz val="10"/>
      <color rgb="FFFF0000"/>
      <name val="Calibri"/>
      <family val="3"/>
    </font>
    <font>
      <sz val="10"/>
      <name val="Calibri"/>
      <family val="3"/>
    </font>
    <font>
      <sz val="10.5"/>
      <color rgb="FF000000"/>
      <name val="Calibri"/>
      <family val="3"/>
    </font>
    <font>
      <sz val="11"/>
      <color rgb="FFFF0000"/>
      <name val="ＭＳ Ｐゴシック"/>
      <family val="3"/>
    </font>
    <font>
      <b/>
      <sz val="12"/>
      <color rgb="FFFF0000"/>
      <name val="ＭＳ Ｐゴシック"/>
      <family val="3"/>
    </font>
    <font>
      <b/>
      <sz val="12"/>
      <color rgb="FFFF0000"/>
      <name val="Calibri"/>
      <family val="3"/>
    </font>
    <font>
      <sz val="10"/>
      <color rgb="FFFF0000"/>
      <name val="Calibri"/>
      <family val="3"/>
    </font>
    <font>
      <sz val="11"/>
      <name val="Calibri"/>
      <family val="3"/>
    </font>
    <font>
      <sz val="16"/>
      <color rgb="FFFF0000"/>
      <name val="Calibri"/>
      <family val="3"/>
    </font>
    <font>
      <sz val="16"/>
      <name val="Calibri"/>
      <family val="3"/>
    </font>
    <font>
      <sz val="18"/>
      <name val="Calibri"/>
      <family val="3"/>
    </font>
    <font>
      <sz val="12"/>
      <name val="Calibri"/>
      <family val="3"/>
    </font>
    <font>
      <sz val="12"/>
      <color rgb="FFFF0000"/>
      <name val="ＭＳ Ｐゴシック"/>
      <family val="3"/>
    </font>
    <font>
      <b/>
      <sz val="10"/>
      <color rgb="FFFF0000"/>
      <name val="ＭＳ Ｐゴシック"/>
      <family val="3"/>
    </font>
    <font>
      <sz val="8"/>
      <name val="Calibri"/>
      <family val="3"/>
    </font>
    <font>
      <sz val="18"/>
      <color rgb="FFFF0000"/>
      <name val="Calibri"/>
      <family val="3"/>
    </font>
    <font>
      <b/>
      <sz val="12"/>
      <name val="Calibri"/>
      <family val="3"/>
    </font>
    <font>
      <b/>
      <sz val="14"/>
      <color theme="0"/>
      <name val="Calibri"/>
      <family val="3"/>
    </font>
    <font>
      <sz val="14"/>
      <color rgb="FFFF0000"/>
      <name val="Calibri"/>
      <family val="3"/>
    </font>
    <font>
      <sz val="14"/>
      <name val="Calibri"/>
      <family val="3"/>
    </font>
    <font>
      <sz val="12"/>
      <color theme="1"/>
      <name val="ＭＳ 明朝"/>
      <family val="1"/>
    </font>
    <font>
      <sz val="12"/>
      <color theme="1"/>
      <name val="ＭＳ ゴシック"/>
      <family val="3"/>
    </font>
    <font>
      <sz val="12"/>
      <color rgb="FFFF0000"/>
      <name val="Calibri"/>
      <family val="3"/>
    </font>
    <font>
      <u val="single"/>
      <sz val="11"/>
      <color rgb="FFFF0000"/>
      <name val="ＭＳ Ｐゴシック"/>
      <family val="3"/>
    </font>
    <font>
      <b/>
      <sz val="11"/>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rgb="FFEEECE1"/>
        <bgColor indexed="64"/>
      </patternFill>
    </fill>
    <fill>
      <patternFill patternType="solid">
        <fgColor theme="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bottom style="thin"/>
    </border>
    <border>
      <left style="thin"/>
      <right/>
      <top/>
      <bottom/>
    </border>
    <border>
      <left/>
      <right style="thin"/>
      <top/>
      <bottom/>
    </border>
    <border>
      <left style="thin"/>
      <right/>
      <top/>
      <bottom style="thin"/>
    </border>
    <border>
      <left/>
      <right/>
      <top/>
      <bottom style="thin"/>
    </border>
    <border>
      <left style="thin"/>
      <right/>
      <top style="thin"/>
      <bottom/>
    </border>
    <border>
      <left/>
      <right style="thin"/>
      <top style="thin"/>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style="thin"/>
      <top style="thin"/>
      <bottom style="thin"/>
    </border>
    <border diagonalDown="1">
      <left style="hair"/>
      <right style="hair"/>
      <top style="thin"/>
      <bottom style="thin"/>
      <diagonal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right style="thin"/>
      <top style="thin"/>
      <bottom style="hair"/>
    </border>
    <border>
      <left style="thin"/>
      <right>
        <color indexed="63"/>
      </right>
      <top style="thin"/>
      <bottom style="hair"/>
    </border>
    <border>
      <left/>
      <right/>
      <top style="thin"/>
      <bottom style="hair"/>
    </border>
    <border>
      <left/>
      <right style="thin"/>
      <top style="thin"/>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top style="hair"/>
      <bottom>
        <color indexed="63"/>
      </bottom>
    </border>
    <border>
      <left/>
      <right/>
      <top style="hair"/>
      <bottom>
        <color indexed="63"/>
      </bottom>
    </border>
    <border>
      <left/>
      <right style="thin"/>
      <top style="hair"/>
      <bottom>
        <color indexed="63"/>
      </bottom>
    </border>
    <border>
      <left style="thin"/>
      <right style="thin"/>
      <top style="thin"/>
      <bottom>
        <color indexed="63"/>
      </bottom>
    </border>
    <border>
      <left style="thin"/>
      <right style="thin"/>
      <top style="hair"/>
      <bottom>
        <color indexed="63"/>
      </bottom>
    </border>
    <border>
      <left style="hair"/>
      <right style="thin"/>
      <top style="thin"/>
      <bottom style="hair"/>
    </border>
    <border>
      <left style="hair"/>
      <right style="hair"/>
      <top style="thin"/>
      <bottom style="hair"/>
    </border>
    <border>
      <left style="thin"/>
      <right style="hair"/>
      <top style="thin"/>
      <bottom style="thin"/>
    </border>
    <border>
      <left style="hair"/>
      <right style="hair"/>
      <top style="thin"/>
      <bottom style="thin"/>
    </border>
    <border>
      <left style="thin"/>
      <right style="hair"/>
      <top style="thin"/>
      <bottom style="hair"/>
    </border>
    <border>
      <left style="thin"/>
      <right style="thin"/>
      <top>
        <color indexed="63"/>
      </top>
      <bottom>
        <color indexed="63"/>
      </bottom>
    </border>
    <border>
      <left style="thin"/>
      <right style="thin"/>
      <top>
        <color indexed="63"/>
      </top>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3"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3" fillId="0" borderId="0" applyFont="0" applyFill="0" applyBorder="0" applyAlignment="0" applyProtection="0"/>
    <xf numFmtId="40" fontId="3"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3" fillId="0" borderId="0" applyFont="0" applyFill="0" applyBorder="0" applyAlignment="0" applyProtection="0"/>
    <xf numFmtId="8" fontId="3" fillId="0" borderId="0" applyFont="0" applyFill="0" applyBorder="0" applyAlignment="0" applyProtection="0"/>
    <xf numFmtId="0" fontId="89" fillId="30" borderId="4" applyNumberFormat="0" applyAlignment="0" applyProtection="0"/>
    <xf numFmtId="0" fontId="7" fillId="0" borderId="0">
      <alignment vertical="center"/>
      <protection/>
    </xf>
    <xf numFmtId="0" fontId="6" fillId="0" borderId="0">
      <alignment vertical="center"/>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7" fillId="0" borderId="0">
      <alignment/>
      <protection/>
    </xf>
    <xf numFmtId="0" fontId="90" fillId="0" borderId="0" applyNumberFormat="0" applyFill="0" applyBorder="0" applyAlignment="0" applyProtection="0"/>
    <xf numFmtId="0" fontId="91" fillId="31" borderId="0" applyNumberFormat="0" applyBorder="0" applyAlignment="0" applyProtection="0"/>
  </cellStyleXfs>
  <cellXfs count="620">
    <xf numFmtId="0" fontId="0" fillId="0" borderId="0" xfId="0" applyFont="1" applyAlignment="1">
      <alignment vertical="center"/>
    </xf>
    <xf numFmtId="0" fontId="0" fillId="32" borderId="0" xfId="0" applyFill="1" applyAlignment="1">
      <alignment vertical="center" shrinkToFit="1"/>
    </xf>
    <xf numFmtId="0" fontId="0" fillId="32" borderId="0" xfId="0" applyFill="1" applyBorder="1" applyAlignment="1">
      <alignment vertical="center"/>
    </xf>
    <xf numFmtId="0" fontId="1" fillId="32" borderId="0" xfId="0" applyFont="1" applyFill="1" applyAlignment="1">
      <alignment horizontal="left" vertical="center" indent="1" shrinkToFit="1"/>
    </xf>
    <xf numFmtId="0" fontId="0" fillId="32" borderId="0" xfId="0" applyFont="1" applyFill="1" applyAlignment="1">
      <alignment vertical="center" shrinkToFit="1"/>
    </xf>
    <xf numFmtId="0" fontId="5" fillId="32" borderId="0" xfId="0" applyFont="1" applyFill="1" applyAlignment="1">
      <alignment horizontal="center" vertical="center" shrinkToFit="1"/>
    </xf>
    <xf numFmtId="0" fontId="5" fillId="32" borderId="0" xfId="0" applyFont="1" applyFill="1" applyAlignment="1">
      <alignment horizontal="left" vertical="center" shrinkToFit="1"/>
    </xf>
    <xf numFmtId="0" fontId="5" fillId="32" borderId="0" xfId="0" applyFont="1" applyFill="1" applyAlignment="1">
      <alignment horizontal="center" vertical="center" wrapText="1" shrinkToFit="1"/>
    </xf>
    <xf numFmtId="0" fontId="4" fillId="32" borderId="0" xfId="0" applyFont="1" applyFill="1" applyAlignment="1">
      <alignment vertical="center" shrinkToFit="1"/>
    </xf>
    <xf numFmtId="0" fontId="8" fillId="32" borderId="0" xfId="0" applyFont="1" applyFill="1" applyAlignment="1">
      <alignment vertical="center" shrinkToFit="1"/>
    </xf>
    <xf numFmtId="0" fontId="10" fillId="0" borderId="0" xfId="71" applyFont="1">
      <alignment vertical="center"/>
      <protection/>
    </xf>
    <xf numFmtId="0" fontId="7" fillId="0" borderId="0" xfId="71" applyFont="1">
      <alignment vertical="center"/>
      <protection/>
    </xf>
    <xf numFmtId="0" fontId="7" fillId="0" borderId="0" xfId="71" applyFont="1" applyBorder="1" applyAlignment="1">
      <alignment horizontal="left" vertical="center"/>
      <protection/>
    </xf>
    <xf numFmtId="0" fontId="7" fillId="0" borderId="0" xfId="71" applyFont="1" applyBorder="1" applyAlignment="1">
      <alignment vertical="center"/>
      <protection/>
    </xf>
    <xf numFmtId="0" fontId="9" fillId="0" borderId="0" xfId="71" applyFont="1" applyBorder="1" applyAlignment="1">
      <alignment vertical="center"/>
      <protection/>
    </xf>
    <xf numFmtId="0" fontId="7" fillId="0" borderId="0" xfId="71" applyFont="1" applyBorder="1" applyAlignment="1">
      <alignment vertical="center" shrinkToFit="1"/>
      <protection/>
    </xf>
    <xf numFmtId="0" fontId="7" fillId="0" borderId="0" xfId="71" applyFont="1" applyBorder="1">
      <alignment vertical="center"/>
      <protection/>
    </xf>
    <xf numFmtId="0" fontId="9" fillId="0" borderId="0" xfId="71" applyFont="1" applyBorder="1">
      <alignment vertical="center"/>
      <protection/>
    </xf>
    <xf numFmtId="0" fontId="7" fillId="0" borderId="0" xfId="71" applyFont="1" applyAlignment="1">
      <alignment vertical="center" shrinkToFit="1"/>
      <protection/>
    </xf>
    <xf numFmtId="0" fontId="5" fillId="32" borderId="0" xfId="0" applyFont="1" applyFill="1" applyAlignment="1">
      <alignment horizontal="center" vertical="center"/>
    </xf>
    <xf numFmtId="0" fontId="5" fillId="32" borderId="0" xfId="0" applyFont="1" applyFill="1" applyAlignment="1">
      <alignment horizontal="left" vertical="center"/>
    </xf>
    <xf numFmtId="0" fontId="11" fillId="32" borderId="0" xfId="0" applyFont="1" applyFill="1" applyAlignment="1">
      <alignment vertical="center" shrinkToFit="1"/>
    </xf>
    <xf numFmtId="0" fontId="5" fillId="32" borderId="0" xfId="0" applyFont="1" applyFill="1" applyAlignment="1">
      <alignment vertical="center" shrinkToFit="1"/>
    </xf>
    <xf numFmtId="0" fontId="5" fillId="32" borderId="0" xfId="0" applyFont="1" applyFill="1" applyAlignment="1">
      <alignment horizontal="right" vertical="center" shrinkToFit="1"/>
    </xf>
    <xf numFmtId="0" fontId="5" fillId="0" borderId="0" xfId="0" applyFont="1" applyAlignment="1">
      <alignment vertical="center"/>
    </xf>
    <xf numFmtId="0" fontId="5" fillId="32" borderId="0" xfId="0" applyFont="1" applyFill="1" applyAlignment="1">
      <alignment vertical="center" wrapText="1" shrinkToFit="1"/>
    </xf>
    <xf numFmtId="0" fontId="5" fillId="32" borderId="0" xfId="0" applyFont="1" applyFill="1" applyAlignment="1">
      <alignment horizontal="left" vertical="center" wrapText="1" indent="6" shrinkToFit="1"/>
    </xf>
    <xf numFmtId="0" fontId="5" fillId="32" borderId="0" xfId="0" applyFont="1" applyFill="1" applyAlignment="1">
      <alignment horizontal="left" vertical="center" indent="1"/>
    </xf>
    <xf numFmtId="0" fontId="4" fillId="32" borderId="0" xfId="0" applyFont="1" applyFill="1" applyAlignment="1">
      <alignment horizontal="left" vertical="center"/>
    </xf>
    <xf numFmtId="0" fontId="11" fillId="32" borderId="0" xfId="0" applyFont="1" applyFill="1" applyAlignment="1">
      <alignment horizontal="left" vertical="center"/>
    </xf>
    <xf numFmtId="0" fontId="4" fillId="32" borderId="0" xfId="0" applyFont="1" applyFill="1" applyAlignment="1">
      <alignment vertical="center"/>
    </xf>
    <xf numFmtId="0" fontId="4" fillId="32" borderId="0" xfId="0" applyFont="1" applyFill="1" applyBorder="1" applyAlignment="1">
      <alignment vertical="center"/>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0" xfId="0" applyFont="1" applyFill="1" applyBorder="1" applyAlignment="1">
      <alignment horizontal="center" vertical="center" shrinkToFit="1"/>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0" xfId="0" applyFont="1" applyFill="1" applyAlignment="1">
      <alignment vertical="center" shrinkToFit="1"/>
    </xf>
    <xf numFmtId="0" fontId="5" fillId="0" borderId="0" xfId="0" applyFont="1" applyAlignment="1">
      <alignment vertical="center"/>
    </xf>
    <xf numFmtId="0" fontId="16" fillId="32" borderId="0" xfId="0" applyFont="1" applyFill="1" applyAlignment="1">
      <alignment horizontal="left" vertical="center"/>
    </xf>
    <xf numFmtId="0" fontId="0" fillId="33" borderId="0" xfId="0" applyFill="1" applyAlignment="1">
      <alignment vertical="center" shrinkToFit="1"/>
    </xf>
    <xf numFmtId="0" fontId="5" fillId="0" borderId="0" xfId="0" applyFont="1" applyAlignment="1">
      <alignment vertical="center"/>
    </xf>
    <xf numFmtId="0" fontId="73" fillId="33" borderId="0" xfId="0" applyFont="1" applyFill="1" applyAlignment="1">
      <alignment vertical="center" shrinkToFit="1"/>
    </xf>
    <xf numFmtId="0" fontId="92" fillId="33" borderId="0" xfId="0" applyFont="1" applyFill="1" applyAlignment="1">
      <alignment horizontal="center" vertical="center" wrapText="1" shrinkToFit="1"/>
    </xf>
    <xf numFmtId="0" fontId="73" fillId="33" borderId="0" xfId="0" applyFont="1" applyFill="1" applyAlignment="1">
      <alignment horizontal="center" vertical="center" wrapText="1" shrinkToFit="1"/>
    </xf>
    <xf numFmtId="0" fontId="0" fillId="33" borderId="0" xfId="0" applyFill="1" applyBorder="1" applyAlignment="1">
      <alignment vertical="center"/>
    </xf>
    <xf numFmtId="0" fontId="0" fillId="33" borderId="0" xfId="0" applyFill="1" applyBorder="1" applyAlignment="1">
      <alignment vertical="center" shrinkToFit="1"/>
    </xf>
    <xf numFmtId="0" fontId="93" fillId="33" borderId="0" xfId="0" applyFont="1" applyFill="1" applyBorder="1" applyAlignment="1">
      <alignment vertical="center"/>
    </xf>
    <xf numFmtId="0" fontId="73" fillId="33" borderId="0" xfId="0" applyFont="1" applyFill="1" applyBorder="1" applyAlignment="1">
      <alignment/>
    </xf>
    <xf numFmtId="180" fontId="93" fillId="33" borderId="0" xfId="0" applyNumberFormat="1" applyFont="1" applyFill="1" applyBorder="1" applyAlignment="1">
      <alignment vertical="center"/>
    </xf>
    <xf numFmtId="0" fontId="92" fillId="33" borderId="0" xfId="0" applyFont="1" applyFill="1" applyBorder="1" applyAlignment="1">
      <alignment horizontal="center" vertical="center" wrapText="1" shrinkToFit="1"/>
    </xf>
    <xf numFmtId="0" fontId="92" fillId="33" borderId="0" xfId="0" applyFont="1" applyFill="1" applyAlignment="1">
      <alignment horizontal="left" vertical="center" wrapText="1" shrinkToFit="1"/>
    </xf>
    <xf numFmtId="177" fontId="92" fillId="33" borderId="0" xfId="0" applyNumberFormat="1" applyFont="1" applyFill="1" applyBorder="1" applyAlignment="1">
      <alignment vertical="center" wrapText="1" shrinkToFit="1"/>
    </xf>
    <xf numFmtId="177" fontId="73" fillId="33" borderId="11" xfId="0" applyNumberFormat="1" applyFont="1" applyFill="1" applyBorder="1" applyAlignment="1">
      <alignment wrapText="1" shrinkToFit="1"/>
    </xf>
    <xf numFmtId="3" fontId="92" fillId="33" borderId="0" xfId="0" applyNumberFormat="1" applyFont="1" applyFill="1" applyBorder="1" applyAlignment="1">
      <alignment horizontal="center" wrapText="1" shrinkToFit="1"/>
    </xf>
    <xf numFmtId="177" fontId="73" fillId="33" borderId="0" xfId="0" applyNumberFormat="1" applyFont="1" applyFill="1" applyBorder="1" applyAlignment="1">
      <alignment wrapText="1" shrinkToFit="1"/>
    </xf>
    <xf numFmtId="0" fontId="73" fillId="33" borderId="0" xfId="0" applyFont="1" applyFill="1" applyBorder="1" applyAlignment="1">
      <alignment horizontal="left" vertical="center" indent="1"/>
    </xf>
    <xf numFmtId="0" fontId="0" fillId="33" borderId="0" xfId="0" applyFill="1" applyBorder="1" applyAlignment="1">
      <alignment horizontal="left" vertical="center" indent="1"/>
    </xf>
    <xf numFmtId="0" fontId="0" fillId="33" borderId="12" xfId="0" applyFill="1" applyBorder="1" applyAlignment="1">
      <alignment horizontal="left" vertical="center" indent="1"/>
    </xf>
    <xf numFmtId="0" fontId="0" fillId="33" borderId="13" xfId="0" applyFill="1" applyBorder="1" applyAlignment="1">
      <alignment horizontal="center" vertical="center" shrinkToFit="1"/>
    </xf>
    <xf numFmtId="0" fontId="0" fillId="33" borderId="13" xfId="0" applyFill="1" applyBorder="1" applyAlignment="1">
      <alignment vertical="center" shrinkToFit="1"/>
    </xf>
    <xf numFmtId="0" fontId="0" fillId="33" borderId="0" xfId="0" applyFill="1" applyBorder="1" applyAlignment="1">
      <alignment horizontal="center" vertical="center" shrinkToFit="1"/>
    </xf>
    <xf numFmtId="3" fontId="0" fillId="33" borderId="0" xfId="0" applyNumberFormat="1" applyFill="1" applyBorder="1" applyAlignment="1">
      <alignment horizontal="right" vertical="center" shrinkToFit="1"/>
    </xf>
    <xf numFmtId="177" fontId="93" fillId="33" borderId="0" xfId="0" applyNumberFormat="1" applyFont="1" applyFill="1" applyBorder="1" applyAlignment="1">
      <alignment vertical="center" shrinkToFit="1"/>
    </xf>
    <xf numFmtId="177" fontId="0" fillId="33" borderId="0" xfId="0" applyNumberFormat="1" applyFill="1" applyBorder="1" applyAlignment="1">
      <alignment vertical="center" shrinkToFit="1"/>
    </xf>
    <xf numFmtId="0" fontId="0" fillId="33" borderId="13" xfId="0" applyFill="1" applyBorder="1" applyAlignment="1">
      <alignment horizontal="center" vertical="center" shrinkToFit="1"/>
    </xf>
    <xf numFmtId="0" fontId="73" fillId="33" borderId="0" xfId="0" applyFont="1" applyFill="1" applyBorder="1" applyAlignment="1">
      <alignment horizontal="left" vertical="center" indent="1"/>
    </xf>
    <xf numFmtId="0" fontId="73" fillId="33" borderId="0" xfId="0" applyFont="1" applyFill="1" applyAlignment="1">
      <alignment horizontal="center" vertical="center" wrapText="1" shrinkToFit="1"/>
    </xf>
    <xf numFmtId="0" fontId="92" fillId="33" borderId="0" xfId="0" applyFont="1" applyFill="1" applyAlignment="1">
      <alignment horizontal="center" vertical="center" wrapText="1" shrinkToFit="1"/>
    </xf>
    <xf numFmtId="0" fontId="4" fillId="32" borderId="0" xfId="0" applyFont="1" applyFill="1" applyAlignment="1">
      <alignment horizontal="left" vertical="center" wrapText="1" shrinkToFit="1"/>
    </xf>
    <xf numFmtId="178" fontId="0" fillId="32" borderId="14" xfId="0" applyNumberFormat="1" applyFill="1" applyBorder="1" applyAlignment="1">
      <alignment horizontal="right" vertical="center" shrinkToFit="1"/>
    </xf>
    <xf numFmtId="0" fontId="17" fillId="0" borderId="12" xfId="71" applyFont="1" applyBorder="1" applyAlignment="1">
      <alignment horizontal="center" vertical="center" wrapText="1" shrinkToFit="1"/>
      <protection/>
    </xf>
    <xf numFmtId="20" fontId="5" fillId="0" borderId="0" xfId="0" applyNumberFormat="1" applyFont="1" applyAlignment="1">
      <alignment vertical="center"/>
    </xf>
    <xf numFmtId="0" fontId="11" fillId="0" borderId="0" xfId="0" applyFont="1" applyAlignment="1">
      <alignment horizontal="left" vertical="center"/>
    </xf>
    <xf numFmtId="0" fontId="18" fillId="32" borderId="0" xfId="0" applyFont="1" applyFill="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0" fillId="32" borderId="15" xfId="0" applyFill="1" applyBorder="1" applyAlignment="1">
      <alignment vertical="center" shrinkToFit="1"/>
    </xf>
    <xf numFmtId="0" fontId="0" fillId="32" borderId="0" xfId="0" applyFill="1" applyBorder="1" applyAlignment="1">
      <alignment vertical="center" shrinkToFit="1"/>
    </xf>
    <xf numFmtId="178" fontId="0" fillId="32" borderId="0" xfId="0" applyNumberFormat="1" applyFill="1" applyBorder="1" applyAlignment="1">
      <alignment vertical="center" wrapText="1" shrinkToFit="1"/>
    </xf>
    <xf numFmtId="178" fontId="0" fillId="32" borderId="16" xfId="0" applyNumberFormat="1" applyFill="1" applyBorder="1" applyAlignment="1">
      <alignment vertical="center" wrapText="1" shrinkToFit="1"/>
    </xf>
    <xf numFmtId="0" fontId="0" fillId="32" borderId="17" xfId="0" applyFill="1" applyBorder="1" applyAlignment="1">
      <alignment vertical="center" shrinkToFit="1"/>
    </xf>
    <xf numFmtId="0" fontId="0" fillId="32" borderId="18" xfId="0" applyFill="1" applyBorder="1" applyAlignment="1">
      <alignment vertical="center" shrinkToFit="1"/>
    </xf>
    <xf numFmtId="178" fontId="0" fillId="32" borderId="18" xfId="0" applyNumberFormat="1" applyFill="1" applyBorder="1" applyAlignment="1">
      <alignment vertical="center" shrinkToFit="1"/>
    </xf>
    <xf numFmtId="178" fontId="0" fillId="32" borderId="14" xfId="0" applyNumberFormat="1" applyFill="1" applyBorder="1" applyAlignment="1">
      <alignment vertical="center" shrinkToFit="1"/>
    </xf>
    <xf numFmtId="0" fontId="0" fillId="32" borderId="16" xfId="0" applyFill="1" applyBorder="1" applyAlignment="1">
      <alignment vertical="center" shrinkToFit="1"/>
    </xf>
    <xf numFmtId="178" fontId="0" fillId="32" borderId="0" xfId="0" applyNumberFormat="1" applyFill="1" applyBorder="1" applyAlignment="1">
      <alignment vertical="center" shrinkToFit="1"/>
    </xf>
    <xf numFmtId="178" fontId="0" fillId="32" borderId="16" xfId="0" applyNumberFormat="1" applyFill="1" applyBorder="1" applyAlignment="1">
      <alignment vertical="center" shrinkToFit="1"/>
    </xf>
    <xf numFmtId="0" fontId="0" fillId="32" borderId="19" xfId="0" applyFill="1" applyBorder="1" applyAlignment="1">
      <alignment vertical="center" shrinkToFit="1"/>
    </xf>
    <xf numFmtId="0" fontId="0" fillId="32" borderId="13" xfId="0" applyFill="1" applyBorder="1" applyAlignment="1">
      <alignment vertical="center" shrinkToFit="1"/>
    </xf>
    <xf numFmtId="0" fontId="0" fillId="32" borderId="13" xfId="0" applyFill="1" applyBorder="1" applyAlignment="1">
      <alignment vertical="center" wrapText="1" shrinkToFit="1"/>
    </xf>
    <xf numFmtId="0" fontId="0" fillId="32" borderId="20" xfId="0" applyFill="1" applyBorder="1" applyAlignment="1">
      <alignment vertical="center" wrapText="1" shrinkToFit="1"/>
    </xf>
    <xf numFmtId="0" fontId="94" fillId="32" borderId="15" xfId="0" applyFont="1" applyFill="1" applyBorder="1" applyAlignment="1">
      <alignment vertical="center" wrapText="1" shrinkToFit="1"/>
    </xf>
    <xf numFmtId="0" fontId="94" fillId="32" borderId="0" xfId="0" applyFont="1" applyFill="1" applyBorder="1" applyAlignment="1">
      <alignment vertical="center" wrapText="1" shrinkToFit="1"/>
    </xf>
    <xf numFmtId="0" fontId="94" fillId="32" borderId="16" xfId="0" applyFont="1" applyFill="1" applyBorder="1" applyAlignment="1">
      <alignment vertical="center" wrapText="1" shrinkToFit="1"/>
    </xf>
    <xf numFmtId="0" fontId="95" fillId="33" borderId="0" xfId="0" applyFont="1" applyFill="1" applyAlignment="1">
      <alignment vertical="center" shrinkToFit="1"/>
    </xf>
    <xf numFmtId="0" fontId="95" fillId="33" borderId="0" xfId="0" applyFont="1" applyFill="1" applyBorder="1" applyAlignment="1">
      <alignment horizontal="center" vertical="center" wrapText="1" shrinkToFit="1"/>
    </xf>
    <xf numFmtId="0" fontId="95" fillId="33" borderId="0" xfId="0" applyFont="1" applyFill="1" applyBorder="1" applyAlignment="1">
      <alignment vertical="center" wrapText="1" shrinkToFit="1"/>
    </xf>
    <xf numFmtId="0" fontId="95" fillId="33" borderId="0" xfId="0" applyFont="1" applyFill="1" applyAlignment="1">
      <alignment horizontal="left" vertical="center" shrinkToFit="1"/>
    </xf>
    <xf numFmtId="38" fontId="95" fillId="33" borderId="0" xfId="59" applyFont="1" applyFill="1" applyBorder="1" applyAlignment="1">
      <alignment vertical="center" shrinkToFit="1"/>
    </xf>
    <xf numFmtId="0" fontId="95" fillId="33" borderId="0" xfId="0" applyFont="1" applyFill="1" applyBorder="1" applyAlignment="1">
      <alignment vertical="center" shrinkToFit="1"/>
    </xf>
    <xf numFmtId="0" fontId="96" fillId="0" borderId="0" xfId="0" applyFont="1" applyAlignment="1">
      <alignment horizontal="left" vertical="center"/>
    </xf>
    <xf numFmtId="0" fontId="4" fillId="32" borderId="0" xfId="0" applyFont="1" applyFill="1" applyAlignment="1">
      <alignment vertical="center" wrapText="1" shrinkToFit="1"/>
    </xf>
    <xf numFmtId="0" fontId="7" fillId="0" borderId="0" xfId="80" applyFont="1" applyAlignment="1">
      <alignment vertical="center"/>
      <protection/>
    </xf>
    <xf numFmtId="0" fontId="7" fillId="0" borderId="0" xfId="80" applyFont="1" applyAlignment="1">
      <alignment vertical="center" shrinkToFit="1"/>
      <protection/>
    </xf>
    <xf numFmtId="38" fontId="7" fillId="0" borderId="0" xfId="60" applyFont="1" applyAlignment="1">
      <alignment vertical="center" shrinkToFit="1"/>
    </xf>
    <xf numFmtId="0" fontId="7" fillId="4" borderId="21" xfId="80" applyFont="1" applyFill="1" applyBorder="1" applyAlignment="1">
      <alignment vertical="center" shrinkToFit="1"/>
      <protection/>
    </xf>
    <xf numFmtId="0" fontId="7" fillId="4" borderId="22" xfId="80" applyFont="1" applyFill="1" applyBorder="1" applyAlignment="1">
      <alignment vertical="center"/>
      <protection/>
    </xf>
    <xf numFmtId="38" fontId="7" fillId="4" borderId="22" xfId="60" applyFont="1" applyFill="1" applyBorder="1" applyAlignment="1" applyProtection="1">
      <alignment vertical="center" shrinkToFit="1"/>
      <protection/>
    </xf>
    <xf numFmtId="0" fontId="7" fillId="4" borderId="22" xfId="80" applyFont="1" applyFill="1" applyBorder="1" applyAlignment="1">
      <alignment horizontal="center" vertical="center" shrinkToFit="1"/>
      <protection/>
    </xf>
    <xf numFmtId="0" fontId="7" fillId="4" borderId="22" xfId="80" applyFont="1" applyFill="1" applyBorder="1" applyAlignment="1">
      <alignment horizontal="right" vertical="center" shrinkToFit="1"/>
      <protection/>
    </xf>
    <xf numFmtId="0" fontId="7" fillId="4" borderId="23" xfId="80" applyFont="1" applyFill="1" applyBorder="1" applyAlignment="1">
      <alignment vertical="center"/>
      <protection/>
    </xf>
    <xf numFmtId="0" fontId="7" fillId="0" borderId="0" xfId="80" applyFont="1" applyAlignment="1" applyProtection="1">
      <alignment vertical="center"/>
      <protection locked="0"/>
    </xf>
    <xf numFmtId="0" fontId="7" fillId="4" borderId="24" xfId="80" applyFont="1" applyFill="1" applyBorder="1" applyAlignment="1" applyProtection="1">
      <alignment vertical="center" shrinkToFit="1"/>
      <protection/>
    </xf>
    <xf numFmtId="0" fontId="7" fillId="0" borderId="25" xfId="80" applyFont="1" applyBorder="1" applyAlignment="1" applyProtection="1">
      <alignment vertical="center"/>
      <protection locked="0"/>
    </xf>
    <xf numFmtId="38" fontId="7" fillId="34" borderId="25" xfId="60" applyFont="1" applyFill="1" applyBorder="1" applyAlignment="1" applyProtection="1">
      <alignment vertical="center" shrinkToFit="1"/>
      <protection/>
    </xf>
    <xf numFmtId="38" fontId="7" fillId="0" borderId="25" xfId="60" applyFont="1" applyFill="1" applyBorder="1" applyAlignment="1" applyProtection="1">
      <alignment vertical="center" shrinkToFit="1"/>
      <protection locked="0"/>
    </xf>
    <xf numFmtId="0" fontId="7" fillId="0" borderId="25" xfId="80" applyFont="1" applyFill="1" applyBorder="1" applyAlignment="1" applyProtection="1">
      <alignment vertical="center" shrinkToFit="1"/>
      <protection locked="0"/>
    </xf>
    <xf numFmtId="0" fontId="7" fillId="0" borderId="26" xfId="80" applyFont="1" applyBorder="1" applyAlignment="1" applyProtection="1">
      <alignment vertical="center"/>
      <protection locked="0"/>
    </xf>
    <xf numFmtId="38" fontId="7" fillId="0" borderId="25" xfId="60" applyFont="1" applyBorder="1" applyAlignment="1" applyProtection="1">
      <alignment vertical="center" shrinkToFit="1"/>
      <protection locked="0"/>
    </xf>
    <xf numFmtId="0" fontId="7" fillId="0" borderId="25" xfId="80" applyFont="1" applyBorder="1" applyAlignment="1" applyProtection="1">
      <alignment vertical="center" shrinkToFit="1"/>
      <protection locked="0"/>
    </xf>
    <xf numFmtId="0" fontId="7" fillId="0" borderId="25" xfId="80" applyFont="1" applyFill="1" applyBorder="1" applyAlignment="1" applyProtection="1">
      <alignment vertical="center"/>
      <protection locked="0"/>
    </xf>
    <xf numFmtId="0" fontId="7" fillId="0" borderId="26" xfId="80" applyFont="1" applyFill="1" applyBorder="1" applyAlignment="1" applyProtection="1">
      <alignment vertical="center"/>
      <protection locked="0"/>
    </xf>
    <xf numFmtId="38" fontId="7" fillId="0" borderId="25" xfId="60" applyFont="1" applyFill="1" applyBorder="1" applyAlignment="1">
      <alignment vertical="center" shrinkToFit="1"/>
    </xf>
    <xf numFmtId="38" fontId="7" fillId="35" borderId="0" xfId="80" applyNumberFormat="1" applyFont="1" applyFill="1" applyAlignment="1">
      <alignment vertical="center" shrinkToFit="1"/>
      <protection/>
    </xf>
    <xf numFmtId="38" fontId="7" fillId="35" borderId="27" xfId="80" applyNumberFormat="1" applyFont="1" applyFill="1" applyBorder="1" applyAlignment="1">
      <alignment vertical="center" shrinkToFit="1"/>
      <protection/>
    </xf>
    <xf numFmtId="0" fontId="7" fillId="35" borderId="28" xfId="80" applyFont="1" applyFill="1" applyBorder="1" applyAlignment="1">
      <alignment vertical="center" shrinkToFit="1"/>
      <protection/>
    </xf>
    <xf numFmtId="38" fontId="7" fillId="35" borderId="22" xfId="60" applyFont="1" applyFill="1" applyBorder="1" applyAlignment="1" applyProtection="1">
      <alignment vertical="center" shrinkToFit="1"/>
      <protection/>
    </xf>
    <xf numFmtId="0" fontId="7" fillId="35" borderId="22" xfId="80" applyFont="1" applyFill="1" applyBorder="1" applyAlignment="1" applyProtection="1">
      <alignment vertical="center" shrinkToFit="1"/>
      <protection/>
    </xf>
    <xf numFmtId="38" fontId="7" fillId="35" borderId="25" xfId="60" applyFont="1" applyFill="1" applyBorder="1" applyAlignment="1" applyProtection="1">
      <alignment vertical="center" shrinkToFit="1"/>
      <protection/>
    </xf>
    <xf numFmtId="0" fontId="7" fillId="35" borderId="25" xfId="80" applyFont="1" applyFill="1" applyBorder="1" applyAlignment="1" applyProtection="1">
      <alignment vertical="center" shrinkToFit="1"/>
      <protection/>
    </xf>
    <xf numFmtId="57" fontId="7" fillId="0" borderId="25" xfId="80" applyNumberFormat="1" applyFont="1" applyFill="1" applyBorder="1" applyAlignment="1" applyProtection="1">
      <alignment vertical="center" shrinkToFit="1"/>
      <protection locked="0"/>
    </xf>
    <xf numFmtId="0" fontId="7" fillId="0" borderId="0" xfId="80" applyFont="1" applyBorder="1" applyAlignment="1">
      <alignment horizontal="center" vertical="center"/>
      <protection/>
    </xf>
    <xf numFmtId="0" fontId="7" fillId="4" borderId="25" xfId="80" applyFont="1" applyFill="1" applyBorder="1" applyAlignment="1">
      <alignment horizontal="centerContinuous" vertical="center"/>
      <protection/>
    </xf>
    <xf numFmtId="0" fontId="7" fillId="4" borderId="26" xfId="80" applyFont="1" applyFill="1" applyBorder="1" applyAlignment="1">
      <alignment horizontal="centerContinuous" vertical="center"/>
      <protection/>
    </xf>
    <xf numFmtId="0" fontId="7" fillId="0" borderId="0" xfId="80" applyFont="1" applyAlignment="1">
      <alignment horizontal="left" vertical="center" shrinkToFit="1"/>
      <protection/>
    </xf>
    <xf numFmtId="0" fontId="7" fillId="0" borderId="0" xfId="80" applyFont="1" applyAlignment="1">
      <alignment horizontal="left" vertical="center"/>
      <protection/>
    </xf>
    <xf numFmtId="38" fontId="7" fillId="0" borderId="0" xfId="60" applyFont="1" applyAlignment="1">
      <alignment horizontal="center" vertical="center" shrinkToFit="1"/>
    </xf>
    <xf numFmtId="0" fontId="7" fillId="0" borderId="0" xfId="80" applyFont="1" applyAlignment="1">
      <alignment horizontal="center" vertical="center" shrinkToFit="1"/>
      <protection/>
    </xf>
    <xf numFmtId="0" fontId="7" fillId="0" borderId="0" xfId="80" applyFont="1" applyAlignment="1">
      <alignment horizontal="center" vertical="center"/>
      <protection/>
    </xf>
    <xf numFmtId="0" fontId="7" fillId="0" borderId="0" xfId="80" applyFont="1" applyBorder="1" applyAlignment="1">
      <alignment vertical="center"/>
      <protection/>
    </xf>
    <xf numFmtId="0" fontId="7" fillId="0" borderId="0" xfId="80" applyFont="1" applyBorder="1" applyAlignment="1">
      <alignment vertical="center" shrinkToFit="1"/>
      <protection/>
    </xf>
    <xf numFmtId="0" fontId="7" fillId="33" borderId="0" xfId="80" applyFont="1" applyFill="1" applyBorder="1" applyAlignment="1">
      <alignment vertical="center"/>
      <protection/>
    </xf>
    <xf numFmtId="0" fontId="97" fillId="0" borderId="26" xfId="80" applyFont="1" applyFill="1" applyBorder="1" applyAlignment="1" applyProtection="1">
      <alignment vertical="center"/>
      <protection locked="0"/>
    </xf>
    <xf numFmtId="0" fontId="97" fillId="0" borderId="25" xfId="80" applyFont="1" applyFill="1" applyBorder="1" applyAlignment="1" applyProtection="1">
      <alignment vertical="center"/>
      <protection locked="0"/>
    </xf>
    <xf numFmtId="0" fontId="97" fillId="0" borderId="25" xfId="80" applyFont="1" applyFill="1" applyBorder="1" applyAlignment="1" applyProtection="1">
      <alignment vertical="center" shrinkToFit="1"/>
      <protection locked="0"/>
    </xf>
    <xf numFmtId="38" fontId="97" fillId="0" borderId="25" xfId="60" applyFont="1" applyFill="1" applyBorder="1" applyAlignment="1" applyProtection="1">
      <alignment vertical="center" shrinkToFit="1"/>
      <protection locked="0"/>
    </xf>
    <xf numFmtId="0" fontId="97" fillId="0" borderId="25" xfId="80" applyFont="1" applyBorder="1" applyAlignment="1" applyProtection="1">
      <alignment vertical="center"/>
      <protection locked="0"/>
    </xf>
    <xf numFmtId="0" fontId="4" fillId="32" borderId="0" xfId="0" applyFont="1" applyFill="1" applyAlignment="1">
      <alignment horizontal="centerContinuous" vertical="center" shrinkToFit="1"/>
    </xf>
    <xf numFmtId="0" fontId="98" fillId="32" borderId="0" xfId="0" applyFont="1" applyFill="1" applyAlignment="1">
      <alignment horizontal="centerContinuous" vertical="center" shrinkToFit="1"/>
    </xf>
    <xf numFmtId="0" fontId="99" fillId="0" borderId="0" xfId="0" applyFont="1" applyFill="1" applyBorder="1" applyAlignment="1">
      <alignment vertical="center" wrapText="1"/>
    </xf>
    <xf numFmtId="0" fontId="100" fillId="0" borderId="0" xfId="0" applyFont="1" applyFill="1" applyAlignment="1">
      <alignment vertical="center" shrinkToFit="1"/>
    </xf>
    <xf numFmtId="0" fontId="101" fillId="33" borderId="0" xfId="0" applyFont="1" applyFill="1" applyAlignment="1">
      <alignment vertical="center" shrinkToFit="1"/>
    </xf>
    <xf numFmtId="0" fontId="95" fillId="33" borderId="0" xfId="0" applyFont="1" applyFill="1" applyAlignment="1">
      <alignment horizontal="left" vertical="center" wrapText="1" indent="1" shrinkToFit="1"/>
    </xf>
    <xf numFmtId="0" fontId="95" fillId="33" borderId="0" xfId="0" applyFont="1" applyFill="1" applyAlignment="1">
      <alignment horizontal="left" vertical="center" indent="1" shrinkToFit="1"/>
    </xf>
    <xf numFmtId="0" fontId="101" fillId="33" borderId="0" xfId="0" applyFont="1" applyFill="1" applyBorder="1" applyAlignment="1">
      <alignment vertical="center" shrinkToFit="1"/>
    </xf>
    <xf numFmtId="0" fontId="101" fillId="33" borderId="0" xfId="0" applyFont="1" applyFill="1" applyBorder="1" applyAlignment="1">
      <alignment horizontal="left" vertical="center" shrinkToFit="1"/>
    </xf>
    <xf numFmtId="0" fontId="101" fillId="33" borderId="0" xfId="0" applyFont="1" applyFill="1" applyAlignment="1">
      <alignment horizontal="left" vertical="center" shrinkToFit="1"/>
    </xf>
    <xf numFmtId="0" fontId="101" fillId="33" borderId="0" xfId="0" applyFont="1" applyFill="1" applyBorder="1" applyAlignment="1">
      <alignment vertical="center" wrapText="1" shrinkToFit="1"/>
    </xf>
    <xf numFmtId="0" fontId="95" fillId="33" borderId="0" xfId="0" applyFont="1" applyFill="1" applyAlignment="1">
      <alignment horizontal="centerContinuous" vertical="center" shrinkToFit="1"/>
    </xf>
    <xf numFmtId="0" fontId="102" fillId="33" borderId="0" xfId="0" applyFont="1" applyFill="1" applyBorder="1" applyAlignment="1">
      <alignment horizontal="centerContinuous" vertical="center" shrinkToFit="1"/>
    </xf>
    <xf numFmtId="0" fontId="103" fillId="33" borderId="0" xfId="0" applyFont="1" applyFill="1" applyBorder="1" applyAlignment="1">
      <alignment horizontal="centerContinuous" vertical="center" shrinkToFit="1"/>
    </xf>
    <xf numFmtId="0" fontId="104" fillId="33" borderId="0" xfId="0" applyFont="1" applyFill="1" applyBorder="1" applyAlignment="1">
      <alignment horizontal="centerContinuous" vertical="center" shrinkToFit="1"/>
    </xf>
    <xf numFmtId="0" fontId="101" fillId="33" borderId="0" xfId="0" applyFont="1" applyFill="1" applyBorder="1" applyAlignment="1">
      <alignment horizontal="centerContinuous" vertical="center" shrinkToFit="1"/>
    </xf>
    <xf numFmtId="0" fontId="103" fillId="33" borderId="29" xfId="0" applyFont="1" applyFill="1" applyBorder="1" applyAlignment="1">
      <alignment horizontal="centerContinuous" vertical="center" wrapText="1" shrinkToFit="1"/>
    </xf>
    <xf numFmtId="0" fontId="105" fillId="33" borderId="10" xfId="0" applyFont="1" applyFill="1" applyBorder="1" applyAlignment="1">
      <alignment horizontal="centerContinuous" vertical="center" wrapText="1" shrinkToFit="1"/>
    </xf>
    <xf numFmtId="0" fontId="105" fillId="33" borderId="11" xfId="0" applyFont="1" applyFill="1" applyBorder="1" applyAlignment="1">
      <alignment horizontal="centerContinuous" vertical="center" wrapText="1" shrinkToFit="1"/>
    </xf>
    <xf numFmtId="0" fontId="105" fillId="33" borderId="10" xfId="0" applyFont="1" applyFill="1" applyBorder="1" applyAlignment="1">
      <alignment horizontal="centerContinuous" vertical="center" shrinkToFit="1"/>
    </xf>
    <xf numFmtId="0" fontId="105" fillId="33" borderId="11" xfId="0" applyFont="1" applyFill="1" applyBorder="1" applyAlignment="1">
      <alignment horizontal="centerContinuous" vertical="center" shrinkToFit="1"/>
    </xf>
    <xf numFmtId="0" fontId="101" fillId="33" borderId="0" xfId="0" applyFont="1" applyFill="1" applyAlignment="1">
      <alignment horizontal="left" vertical="center" wrapText="1" indent="1" shrinkToFit="1"/>
    </xf>
    <xf numFmtId="0" fontId="32" fillId="0" borderId="0" xfId="80" applyFont="1" applyAlignment="1">
      <alignment vertical="center"/>
      <protection/>
    </xf>
    <xf numFmtId="0" fontId="33" fillId="0" borderId="0" xfId="80" applyFont="1" applyAlignment="1">
      <alignment vertical="center"/>
      <protection/>
    </xf>
    <xf numFmtId="0" fontId="5" fillId="32" borderId="0" xfId="0" applyFont="1" applyFill="1" applyAlignment="1">
      <alignment horizontal="left" vertical="center" wrapText="1" shrinkToFit="1"/>
    </xf>
    <xf numFmtId="0" fontId="4" fillId="32" borderId="0" xfId="0" applyFont="1" applyFill="1" applyAlignment="1">
      <alignment horizontal="center" wrapText="1" shrinkToFit="1"/>
    </xf>
    <xf numFmtId="0" fontId="22" fillId="32" borderId="0" xfId="0" applyFont="1" applyFill="1" applyAlignment="1">
      <alignment horizontal="center" vertical="center" shrinkToFit="1"/>
    </xf>
    <xf numFmtId="0" fontId="16" fillId="32" borderId="0" xfId="0" applyFont="1" applyFill="1" applyAlignment="1">
      <alignment horizontal="center" vertical="center"/>
    </xf>
    <xf numFmtId="0" fontId="16" fillId="32" borderId="0" xfId="0" applyFont="1" applyFill="1" applyAlignment="1">
      <alignment horizontal="left" vertical="center"/>
    </xf>
    <xf numFmtId="0" fontId="5" fillId="32" borderId="0" xfId="0" applyFont="1" applyFill="1" applyAlignment="1">
      <alignment horizontal="left" vertical="center"/>
    </xf>
    <xf numFmtId="0" fontId="21" fillId="32" borderId="0" xfId="0" applyFont="1" applyFill="1" applyAlignment="1">
      <alignment horizontal="left" vertical="center"/>
    </xf>
    <xf numFmtId="0" fontId="13" fillId="36" borderId="0" xfId="0" applyFont="1" applyFill="1" applyAlignment="1">
      <alignment horizontal="center" vertical="center"/>
    </xf>
    <xf numFmtId="0" fontId="5" fillId="32" borderId="0" xfId="0" applyFont="1" applyFill="1" applyAlignment="1">
      <alignment horizontal="center" vertical="center"/>
    </xf>
    <xf numFmtId="0" fontId="4" fillId="32" borderId="0" xfId="0" applyFont="1" applyFill="1" applyAlignment="1">
      <alignment horizontal="right" vertical="center" shrinkToFit="1"/>
    </xf>
    <xf numFmtId="0" fontId="21" fillId="32" borderId="0" xfId="0" applyFont="1" applyFill="1" applyAlignment="1">
      <alignment horizontal="center" vertical="center" shrinkToFit="1"/>
    </xf>
    <xf numFmtId="0" fontId="11" fillId="32" borderId="0" xfId="0" applyFont="1" applyFill="1" applyAlignment="1">
      <alignment horizontal="right" vertical="center" shrinkToFit="1"/>
    </xf>
    <xf numFmtId="0" fontId="5" fillId="32" borderId="0" xfId="0" applyFont="1" applyFill="1" applyAlignment="1">
      <alignment horizontal="distributed" vertical="center"/>
    </xf>
    <xf numFmtId="0" fontId="0" fillId="0" borderId="0" xfId="0" applyAlignment="1">
      <alignment horizontal="distributed" vertical="center"/>
    </xf>
    <xf numFmtId="0" fontId="23" fillId="32" borderId="12" xfId="0" applyFont="1" applyFill="1" applyBorder="1" applyAlignment="1">
      <alignment horizontal="left" vertical="center" wrapText="1" indent="1"/>
    </xf>
    <xf numFmtId="0" fontId="4" fillId="32" borderId="0" xfId="0" applyFont="1" applyFill="1" applyAlignment="1">
      <alignment horizontal="left" vertical="center" wrapText="1" indent="1" shrinkToFit="1"/>
    </xf>
    <xf numFmtId="0" fontId="4" fillId="32" borderId="0" xfId="0" applyFont="1" applyFill="1" applyAlignment="1">
      <alignment horizontal="left" vertical="center" indent="1" shrinkToFit="1"/>
    </xf>
    <xf numFmtId="0" fontId="4" fillId="32" borderId="12" xfId="0" applyFont="1" applyFill="1" applyBorder="1" applyAlignment="1">
      <alignment horizontal="center" vertical="center" shrinkToFit="1"/>
    </xf>
    <xf numFmtId="0" fontId="4" fillId="32" borderId="12" xfId="0" applyFont="1" applyFill="1" applyBorder="1" applyAlignment="1">
      <alignment horizontal="center" vertical="center" wrapText="1"/>
    </xf>
    <xf numFmtId="0" fontId="19" fillId="32" borderId="29"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1" xfId="0" applyFont="1" applyFill="1" applyBorder="1" applyAlignment="1">
      <alignment horizontal="center" vertical="center" shrinkToFit="1"/>
    </xf>
    <xf numFmtId="0" fontId="19" fillId="32" borderId="29" xfId="0" applyFont="1" applyFill="1" applyBorder="1" applyAlignment="1">
      <alignment horizontal="right" vertical="center"/>
    </xf>
    <xf numFmtId="0" fontId="19" fillId="32" borderId="10" xfId="0" applyFont="1" applyFill="1" applyBorder="1" applyAlignment="1">
      <alignment horizontal="right" vertical="center"/>
    </xf>
    <xf numFmtId="0" fontId="4" fillId="32" borderId="10" xfId="0" applyFont="1" applyFill="1" applyBorder="1" applyAlignment="1">
      <alignment horizontal="left" vertical="center"/>
    </xf>
    <xf numFmtId="0" fontId="4" fillId="32" borderId="11" xfId="0" applyFont="1" applyFill="1" applyBorder="1" applyAlignment="1">
      <alignment horizontal="left" vertical="center"/>
    </xf>
    <xf numFmtId="0" fontId="4" fillId="32" borderId="19" xfId="0" applyFont="1" applyFill="1" applyBorder="1" applyAlignment="1">
      <alignment horizontal="right" vertical="center" shrinkToFit="1"/>
    </xf>
    <xf numFmtId="0" fontId="4" fillId="32" borderId="13" xfId="0" applyFont="1" applyFill="1" applyBorder="1" applyAlignment="1">
      <alignment horizontal="right" vertical="center" shrinkToFit="1"/>
    </xf>
    <xf numFmtId="0" fontId="4" fillId="32" borderId="15" xfId="0" applyFont="1" applyFill="1" applyBorder="1" applyAlignment="1">
      <alignment horizontal="right" vertical="center" shrinkToFit="1"/>
    </xf>
    <xf numFmtId="0" fontId="4" fillId="32" borderId="0" xfId="0" applyFont="1" applyFill="1" applyBorder="1" applyAlignment="1">
      <alignment horizontal="right" vertical="center" shrinkToFit="1"/>
    </xf>
    <xf numFmtId="0" fontId="4" fillId="32" borderId="17" xfId="0" applyFont="1" applyFill="1" applyBorder="1" applyAlignment="1">
      <alignment horizontal="right" vertical="center" shrinkToFit="1"/>
    </xf>
    <xf numFmtId="0" fontId="4" fillId="32" borderId="18" xfId="0" applyFont="1" applyFill="1" applyBorder="1" applyAlignment="1">
      <alignment horizontal="right" vertical="center" shrinkToFit="1"/>
    </xf>
    <xf numFmtId="0" fontId="4" fillId="32" borderId="13"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6"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13" xfId="0" applyFont="1" applyFill="1" applyBorder="1" applyAlignment="1">
      <alignment horizontal="center" shrinkToFit="1"/>
    </xf>
    <xf numFmtId="0" fontId="4" fillId="32" borderId="19"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19" xfId="0" applyFont="1" applyFill="1" applyBorder="1" applyAlignment="1">
      <alignment vertical="center" shrinkToFit="1"/>
    </xf>
    <xf numFmtId="0" fontId="4" fillId="32" borderId="13" xfId="0" applyFont="1" applyFill="1" applyBorder="1" applyAlignment="1">
      <alignment vertical="center" shrinkToFit="1"/>
    </xf>
    <xf numFmtId="0" fontId="4" fillId="32" borderId="20" xfId="0" applyFont="1" applyFill="1" applyBorder="1" applyAlignment="1">
      <alignment vertical="center" shrinkToFit="1"/>
    </xf>
    <xf numFmtId="0" fontId="4" fillId="32" borderId="15" xfId="0" applyFont="1" applyFill="1" applyBorder="1" applyAlignment="1">
      <alignment vertical="center" shrinkToFit="1"/>
    </xf>
    <xf numFmtId="0" fontId="4" fillId="32" borderId="0" xfId="0" applyFont="1" applyFill="1" applyBorder="1" applyAlignment="1">
      <alignment vertical="center" shrinkToFit="1"/>
    </xf>
    <xf numFmtId="0" fontId="4" fillId="32" borderId="16" xfId="0" applyFont="1" applyFill="1" applyBorder="1" applyAlignment="1">
      <alignment vertical="center" shrinkToFit="1"/>
    </xf>
    <xf numFmtId="0" fontId="4" fillId="32" borderId="17" xfId="0" applyFont="1" applyFill="1" applyBorder="1" applyAlignment="1">
      <alignment vertical="center" shrinkToFit="1"/>
    </xf>
    <xf numFmtId="0" fontId="4" fillId="32" borderId="18" xfId="0" applyFont="1" applyFill="1" applyBorder="1" applyAlignment="1">
      <alignment vertical="center" shrinkToFit="1"/>
    </xf>
    <xf numFmtId="0" fontId="4" fillId="32" borderId="14" xfId="0" applyFont="1" applyFill="1" applyBorder="1" applyAlignment="1">
      <alignment vertical="center" shrinkToFit="1"/>
    </xf>
    <xf numFmtId="0" fontId="4" fillId="32" borderId="29" xfId="0" applyFont="1" applyFill="1" applyBorder="1" applyAlignment="1">
      <alignment horizontal="left" vertical="center" wrapText="1" indent="1"/>
    </xf>
    <xf numFmtId="0" fontId="4" fillId="32" borderId="10" xfId="0" applyFont="1" applyFill="1" applyBorder="1" applyAlignment="1">
      <alignment horizontal="left" vertical="center" wrapText="1" indent="1"/>
    </xf>
    <xf numFmtId="0" fontId="4" fillId="32" borderId="11" xfId="0" applyFont="1" applyFill="1" applyBorder="1" applyAlignment="1">
      <alignment horizontal="left" vertical="center" wrapText="1" indent="1"/>
    </xf>
    <xf numFmtId="0" fontId="4" fillId="32" borderId="15" xfId="0" applyFont="1" applyFill="1" applyBorder="1" applyAlignment="1">
      <alignment horizontal="center" vertical="center" shrinkToFit="1"/>
    </xf>
    <xf numFmtId="0" fontId="4" fillId="32" borderId="0" xfId="0" applyFont="1" applyFill="1" applyBorder="1" applyAlignment="1">
      <alignment horizontal="center" vertical="center" shrinkToFit="1"/>
    </xf>
    <xf numFmtId="0" fontId="4" fillId="32" borderId="16"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8"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9" fillId="32" borderId="30"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9" fillId="32" borderId="32" xfId="0" applyFont="1" applyFill="1" applyBorder="1" applyAlignment="1">
      <alignment horizontal="left" vertical="center" wrapText="1"/>
    </xf>
    <xf numFmtId="0" fontId="12" fillId="32" borderId="0" xfId="0" applyFont="1" applyFill="1" applyAlignment="1">
      <alignment horizontal="left" vertical="center" wrapText="1" shrinkToFit="1"/>
    </xf>
    <xf numFmtId="0" fontId="98" fillId="32" borderId="33" xfId="0" applyFont="1" applyFill="1" applyBorder="1" applyAlignment="1">
      <alignment horizontal="center" vertical="center"/>
    </xf>
    <xf numFmtId="0" fontId="19" fillId="32" borderId="19" xfId="0" applyFont="1" applyFill="1" applyBorder="1" applyAlignment="1">
      <alignment horizontal="right" vertical="center" shrinkToFit="1"/>
    </xf>
    <xf numFmtId="0" fontId="19" fillId="32" borderId="13" xfId="0" applyFont="1" applyFill="1" applyBorder="1" applyAlignment="1">
      <alignment horizontal="right" vertical="center" shrinkToFit="1"/>
    </xf>
    <xf numFmtId="0" fontId="19" fillId="32" borderId="15" xfId="0" applyFont="1" applyFill="1" applyBorder="1" applyAlignment="1">
      <alignment horizontal="right" vertical="center" shrinkToFit="1"/>
    </xf>
    <xf numFmtId="0" fontId="19" fillId="32" borderId="0" xfId="0" applyFont="1" applyFill="1" applyBorder="1" applyAlignment="1">
      <alignment horizontal="right" vertical="center" shrinkToFit="1"/>
    </xf>
    <xf numFmtId="0" fontId="19" fillId="32" borderId="17" xfId="0" applyFont="1" applyFill="1" applyBorder="1" applyAlignment="1">
      <alignment horizontal="right" vertical="center" shrinkToFit="1"/>
    </xf>
    <xf numFmtId="0" fontId="19" fillId="32" borderId="18" xfId="0" applyFont="1" applyFill="1" applyBorder="1" applyAlignment="1">
      <alignment horizontal="right" vertical="center" shrinkToFit="1"/>
    </xf>
    <xf numFmtId="0" fontId="4" fillId="32" borderId="29"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98" fillId="32" borderId="34" xfId="0" applyFont="1" applyFill="1" applyBorder="1" applyAlignment="1">
      <alignment horizontal="center" vertical="center"/>
    </xf>
    <xf numFmtId="0" fontId="9" fillId="32" borderId="35" xfId="0" applyFont="1" applyFill="1" applyBorder="1" applyAlignment="1">
      <alignment horizontal="left" vertical="center" wrapText="1"/>
    </xf>
    <xf numFmtId="0" fontId="9" fillId="32" borderId="36" xfId="0" applyFont="1" applyFill="1" applyBorder="1" applyAlignment="1">
      <alignment horizontal="left" vertical="center" wrapText="1"/>
    </xf>
    <xf numFmtId="0" fontId="9" fillId="32" borderId="37" xfId="0" applyFont="1" applyFill="1" applyBorder="1" applyAlignment="1">
      <alignment horizontal="left" vertical="center" wrapText="1"/>
    </xf>
    <xf numFmtId="0" fontId="23" fillId="32" borderId="29" xfId="0" applyFont="1" applyFill="1" applyBorder="1" applyAlignment="1">
      <alignment horizontal="left" vertical="center" wrapText="1" indent="1"/>
    </xf>
    <xf numFmtId="0" fontId="23" fillId="32" borderId="10" xfId="0" applyFont="1" applyFill="1" applyBorder="1" applyAlignment="1">
      <alignment horizontal="left" vertical="center" wrapText="1" indent="1"/>
    </xf>
    <xf numFmtId="0" fontId="23" fillId="32" borderId="11" xfId="0" applyFont="1" applyFill="1" applyBorder="1" applyAlignment="1">
      <alignment horizontal="left" vertical="center" wrapText="1" indent="1"/>
    </xf>
    <xf numFmtId="0" fontId="9" fillId="32" borderId="33" xfId="0" applyFont="1" applyFill="1" applyBorder="1" applyAlignment="1">
      <alignment horizontal="center" vertical="center"/>
    </xf>
    <xf numFmtId="0" fontId="4" fillId="32" borderId="30" xfId="0" applyFont="1" applyFill="1" applyBorder="1" applyAlignment="1">
      <alignment horizontal="left" vertical="center" wrapText="1"/>
    </xf>
    <xf numFmtId="0" fontId="4" fillId="32" borderId="31" xfId="0" applyFont="1" applyFill="1" applyBorder="1" applyAlignment="1">
      <alignment horizontal="left" vertical="center" wrapText="1"/>
    </xf>
    <xf numFmtId="0" fontId="4" fillId="32" borderId="32" xfId="0" applyFont="1" applyFill="1" applyBorder="1" applyAlignment="1">
      <alignment horizontal="left" vertical="center" wrapText="1"/>
    </xf>
    <xf numFmtId="0" fontId="9" fillId="32" borderId="10" xfId="0" applyFont="1" applyFill="1" applyBorder="1" applyAlignment="1">
      <alignment horizontal="left" vertical="center" wrapText="1" indent="1" shrinkToFit="1"/>
    </xf>
    <xf numFmtId="0" fontId="9" fillId="0" borderId="10" xfId="0" applyFont="1" applyBorder="1" applyAlignment="1">
      <alignment horizontal="left" vertical="center" wrapText="1" indent="1" shrinkToFit="1"/>
    </xf>
    <xf numFmtId="0" fontId="9" fillId="0" borderId="11" xfId="0" applyFont="1" applyBorder="1" applyAlignment="1">
      <alignment horizontal="left" vertical="center" wrapText="1" indent="1" shrinkToFit="1"/>
    </xf>
    <xf numFmtId="0" fontId="23" fillId="32" borderId="33" xfId="0" applyFont="1" applyFill="1" applyBorder="1" applyAlignment="1">
      <alignment horizontal="center" vertical="center"/>
    </xf>
    <xf numFmtId="0" fontId="4" fillId="32" borderId="0" xfId="0" applyFont="1" applyFill="1" applyAlignment="1">
      <alignment horizontal="left" vertical="center" wrapText="1"/>
    </xf>
    <xf numFmtId="0" fontId="4" fillId="32" borderId="29"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9" fillId="32" borderId="29" xfId="0" applyFont="1" applyFill="1" applyBorder="1" applyAlignment="1">
      <alignment horizontal="left" vertical="center" wrapText="1" indent="1" shrinkToFit="1"/>
    </xf>
    <xf numFmtId="0" fontId="9" fillId="32" borderId="12" xfId="0" applyFont="1" applyFill="1" applyBorder="1" applyAlignment="1">
      <alignment horizontal="center" vertical="center" shrinkToFit="1"/>
    </xf>
    <xf numFmtId="0" fontId="23" fillId="32" borderId="19" xfId="0" applyFont="1" applyFill="1" applyBorder="1" applyAlignment="1">
      <alignment horizontal="left" vertical="center" wrapText="1" indent="1"/>
    </xf>
    <xf numFmtId="0" fontId="23" fillId="32" borderId="13" xfId="0" applyFont="1" applyFill="1" applyBorder="1" applyAlignment="1">
      <alignment horizontal="left" vertical="center" wrapText="1" indent="1"/>
    </xf>
    <xf numFmtId="0" fontId="23" fillId="32" borderId="20" xfId="0" applyFont="1" applyFill="1" applyBorder="1" applyAlignment="1">
      <alignment horizontal="left" vertical="center" wrapText="1" indent="1"/>
    </xf>
    <xf numFmtId="0" fontId="23" fillId="32" borderId="15" xfId="0" applyFont="1" applyFill="1" applyBorder="1" applyAlignment="1">
      <alignment horizontal="left" vertical="center" wrapText="1" indent="1"/>
    </xf>
    <xf numFmtId="0" fontId="23" fillId="32" borderId="0" xfId="0" applyFont="1" applyFill="1" applyBorder="1" applyAlignment="1">
      <alignment horizontal="left" vertical="center" wrapText="1" indent="1"/>
    </xf>
    <xf numFmtId="0" fontId="23" fillId="32" borderId="16" xfId="0" applyFont="1" applyFill="1" applyBorder="1" applyAlignment="1">
      <alignment horizontal="left" vertical="center" wrapText="1" indent="1"/>
    </xf>
    <xf numFmtId="0" fontId="23" fillId="32" borderId="17" xfId="0" applyFont="1" applyFill="1" applyBorder="1" applyAlignment="1">
      <alignment horizontal="left" vertical="center" wrapText="1" indent="1"/>
    </xf>
    <xf numFmtId="0" fontId="23" fillId="32" borderId="18" xfId="0" applyFont="1" applyFill="1" applyBorder="1" applyAlignment="1">
      <alignment horizontal="left" vertical="center" wrapText="1" indent="1"/>
    </xf>
    <xf numFmtId="0" fontId="23" fillId="32" borderId="14" xfId="0" applyFont="1" applyFill="1" applyBorder="1" applyAlignment="1">
      <alignment horizontal="left" vertical="center" wrapText="1" indent="1"/>
    </xf>
    <xf numFmtId="0" fontId="4" fillId="32" borderId="35" xfId="0" applyFont="1" applyFill="1" applyBorder="1" applyAlignment="1">
      <alignment horizontal="left" vertical="center" wrapText="1"/>
    </xf>
    <xf numFmtId="0" fontId="4" fillId="32" borderId="36" xfId="0" applyFont="1" applyFill="1" applyBorder="1" applyAlignment="1">
      <alignment horizontal="left" vertical="center" wrapText="1"/>
    </xf>
    <xf numFmtId="0" fontId="4" fillId="32" borderId="37" xfId="0" applyFont="1" applyFill="1" applyBorder="1" applyAlignment="1">
      <alignment horizontal="left" vertical="center" wrapText="1"/>
    </xf>
    <xf numFmtId="0" fontId="4" fillId="32" borderId="12" xfId="0" applyFont="1" applyFill="1" applyBorder="1" applyAlignment="1">
      <alignment horizontal="left" vertical="center" wrapText="1" indent="1"/>
    </xf>
    <xf numFmtId="0" fontId="4" fillId="32" borderId="29" xfId="0" applyFont="1" applyFill="1" applyBorder="1" applyAlignment="1">
      <alignment horizontal="right" vertical="center"/>
    </xf>
    <xf numFmtId="0" fontId="4" fillId="32" borderId="10" xfId="0" applyFont="1" applyFill="1" applyBorder="1" applyAlignment="1">
      <alignment horizontal="right" vertical="center"/>
    </xf>
    <xf numFmtId="0" fontId="98" fillId="32" borderId="38" xfId="0" applyFont="1" applyFill="1" applyBorder="1" applyAlignment="1">
      <alignment horizontal="center" vertical="center"/>
    </xf>
    <xf numFmtId="0" fontId="9" fillId="32" borderId="39" xfId="0" applyFont="1" applyFill="1" applyBorder="1" applyAlignment="1">
      <alignment horizontal="left" vertical="center" wrapText="1"/>
    </xf>
    <xf numFmtId="0" fontId="9" fillId="32" borderId="40" xfId="0" applyFont="1" applyFill="1" applyBorder="1" applyAlignment="1">
      <alignment horizontal="left" vertical="center" wrapText="1"/>
    </xf>
    <xf numFmtId="0" fontId="9" fillId="32" borderId="41" xfId="0" applyFont="1" applyFill="1" applyBorder="1" applyAlignment="1">
      <alignment horizontal="left" vertical="center" wrapText="1"/>
    </xf>
    <xf numFmtId="0" fontId="23" fillId="32" borderId="12" xfId="0" applyFont="1" applyFill="1" applyBorder="1" applyAlignment="1">
      <alignment horizontal="center" vertical="center" shrinkToFit="1"/>
    </xf>
    <xf numFmtId="0" fontId="23" fillId="32" borderId="10" xfId="0" applyFont="1" applyFill="1" applyBorder="1" applyAlignment="1">
      <alignment horizontal="left" vertical="center" wrapText="1" indent="1" shrinkToFit="1"/>
    </xf>
    <xf numFmtId="0" fontId="23" fillId="0" borderId="10" xfId="0" applyFont="1" applyBorder="1" applyAlignment="1">
      <alignment horizontal="left" vertical="center" wrapText="1" indent="1" shrinkToFit="1"/>
    </xf>
    <xf numFmtId="0" fontId="23" fillId="0" borderId="11" xfId="0" applyFont="1" applyBorder="1" applyAlignment="1">
      <alignment horizontal="left" vertical="center" wrapText="1" indent="1" shrinkToFit="1"/>
    </xf>
    <xf numFmtId="0" fontId="23" fillId="32" borderId="17" xfId="0" applyFont="1" applyFill="1" applyBorder="1" applyAlignment="1">
      <alignment horizontal="left" vertical="center" wrapText="1" indent="1" shrinkToFit="1"/>
    </xf>
    <xf numFmtId="0" fontId="23" fillId="32" borderId="18" xfId="0" applyFont="1" applyFill="1" applyBorder="1" applyAlignment="1">
      <alignment horizontal="left" vertical="center" wrapText="1" indent="1" shrinkToFit="1"/>
    </xf>
    <xf numFmtId="0" fontId="23" fillId="32" borderId="14" xfId="0" applyFont="1" applyFill="1" applyBorder="1" applyAlignment="1">
      <alignment horizontal="left" vertical="center" wrapText="1" indent="1" shrinkToFit="1"/>
    </xf>
    <xf numFmtId="0" fontId="23" fillId="32" borderId="19" xfId="0" applyFont="1" applyFill="1" applyBorder="1" applyAlignment="1">
      <alignment horizontal="center" vertical="center" shrinkToFit="1"/>
    </xf>
    <xf numFmtId="0" fontId="23" fillId="32" borderId="13" xfId="0" applyFont="1" applyFill="1" applyBorder="1" applyAlignment="1">
      <alignment horizontal="center" vertical="center" shrinkToFit="1"/>
    </xf>
    <xf numFmtId="0" fontId="23" fillId="32" borderId="20" xfId="0" applyFont="1" applyFill="1" applyBorder="1" applyAlignment="1">
      <alignment horizontal="center" vertical="center" shrinkToFit="1"/>
    </xf>
    <xf numFmtId="0" fontId="23" fillId="32" borderId="17" xfId="0" applyFont="1" applyFill="1" applyBorder="1" applyAlignment="1">
      <alignment horizontal="center" vertical="center" shrinkToFit="1"/>
    </xf>
    <xf numFmtId="0" fontId="23" fillId="32" borderId="18" xfId="0" applyFont="1" applyFill="1" applyBorder="1" applyAlignment="1">
      <alignment horizontal="center" vertical="center" shrinkToFit="1"/>
    </xf>
    <xf numFmtId="0" fontId="23" fillId="32" borderId="14" xfId="0" applyFont="1" applyFill="1" applyBorder="1" applyAlignment="1">
      <alignment horizontal="center" vertical="center" shrinkToFit="1"/>
    </xf>
    <xf numFmtId="0" fontId="9" fillId="32" borderId="19" xfId="0" applyFont="1" applyFill="1" applyBorder="1" applyAlignment="1">
      <alignment horizontal="left" vertical="center" wrapText="1" indent="1" shrinkToFit="1"/>
    </xf>
    <xf numFmtId="0" fontId="9" fillId="32" borderId="13" xfId="0" applyFont="1" applyFill="1" applyBorder="1" applyAlignment="1">
      <alignment horizontal="left" vertical="center" wrapText="1" indent="1" shrinkToFit="1"/>
    </xf>
    <xf numFmtId="0" fontId="9" fillId="32" borderId="20" xfId="0" applyFont="1" applyFill="1" applyBorder="1" applyAlignment="1">
      <alignment horizontal="left" vertical="center" wrapText="1" indent="1" shrinkToFit="1"/>
    </xf>
    <xf numFmtId="0" fontId="9" fillId="32" borderId="38" xfId="0" applyFont="1" applyFill="1" applyBorder="1" applyAlignment="1">
      <alignment horizontal="center" vertical="center"/>
    </xf>
    <xf numFmtId="0" fontId="4" fillId="32" borderId="39" xfId="0" applyFont="1" applyFill="1" applyBorder="1" applyAlignment="1">
      <alignment horizontal="left" vertical="center" wrapText="1"/>
    </xf>
    <xf numFmtId="0" fontId="4" fillId="32" borderId="40" xfId="0" applyFont="1" applyFill="1" applyBorder="1" applyAlignment="1">
      <alignment horizontal="left" vertical="center" wrapText="1"/>
    </xf>
    <xf numFmtId="0" fontId="4" fillId="32" borderId="41" xfId="0" applyFont="1" applyFill="1" applyBorder="1" applyAlignment="1">
      <alignment horizontal="left" vertical="center" wrapText="1"/>
    </xf>
    <xf numFmtId="0" fontId="4" fillId="32" borderId="0" xfId="0" applyFont="1" applyFill="1" applyAlignment="1">
      <alignment vertical="center" wrapText="1" shrinkToFit="1"/>
    </xf>
    <xf numFmtId="0" fontId="9" fillId="32" borderId="34" xfId="0" applyFont="1" applyFill="1" applyBorder="1" applyAlignment="1">
      <alignment horizontal="center" vertical="center"/>
    </xf>
    <xf numFmtId="0" fontId="98" fillId="32" borderId="15" xfId="0" applyFont="1" applyFill="1" applyBorder="1" applyAlignment="1">
      <alignment horizontal="center" vertical="center" shrinkToFit="1"/>
    </xf>
    <xf numFmtId="0" fontId="98" fillId="32" borderId="0" xfId="0" applyFont="1" applyFill="1" applyBorder="1" applyAlignment="1">
      <alignment horizontal="center" vertical="center" shrinkToFit="1"/>
    </xf>
    <xf numFmtId="0" fontId="98" fillId="32" borderId="16" xfId="0" applyFont="1" applyFill="1" applyBorder="1" applyAlignment="1">
      <alignment horizontal="center" vertical="center" shrinkToFit="1"/>
    </xf>
    <xf numFmtId="0" fontId="98" fillId="32" borderId="29" xfId="0" applyFont="1" applyFill="1" applyBorder="1" applyAlignment="1">
      <alignment horizontal="left" vertical="center" wrapText="1" indent="1"/>
    </xf>
    <xf numFmtId="0" fontId="98" fillId="32" borderId="10" xfId="0" applyFont="1" applyFill="1" applyBorder="1" applyAlignment="1">
      <alignment horizontal="left" vertical="center" wrapText="1" indent="1"/>
    </xf>
    <xf numFmtId="0" fontId="98" fillId="32" borderId="11" xfId="0" applyFont="1" applyFill="1" applyBorder="1" applyAlignment="1">
      <alignment horizontal="left" vertical="center" wrapText="1" indent="1"/>
    </xf>
    <xf numFmtId="0" fontId="31" fillId="32" borderId="0" xfId="0" applyFont="1" applyFill="1" applyAlignment="1">
      <alignment horizontal="left" vertical="center" wrapText="1" shrinkToFit="1"/>
    </xf>
    <xf numFmtId="0" fontId="4" fillId="32" borderId="0" xfId="0" applyFont="1" applyFill="1" applyAlignment="1">
      <alignment horizontal="left" vertical="center" wrapText="1" shrinkToFit="1"/>
    </xf>
    <xf numFmtId="0" fontId="23" fillId="32" borderId="19" xfId="0" applyFont="1" applyFill="1" applyBorder="1" applyAlignment="1">
      <alignment horizontal="center" vertical="center" wrapText="1" shrinkToFit="1"/>
    </xf>
    <xf numFmtId="0" fontId="23" fillId="32" borderId="13" xfId="0" applyFont="1" applyFill="1" applyBorder="1" applyAlignment="1">
      <alignment horizontal="center" vertical="center" wrapText="1" shrinkToFit="1"/>
    </xf>
    <xf numFmtId="0" fontId="23" fillId="32" borderId="20" xfId="0" applyFont="1" applyFill="1" applyBorder="1" applyAlignment="1">
      <alignment horizontal="center" vertical="center" wrapText="1" shrinkToFit="1"/>
    </xf>
    <xf numFmtId="0" fontId="23" fillId="32" borderId="17" xfId="0" applyFont="1" applyFill="1" applyBorder="1" applyAlignment="1">
      <alignment horizontal="center" vertical="center" wrapText="1" shrinkToFit="1"/>
    </xf>
    <xf numFmtId="0" fontId="23" fillId="32" borderId="18" xfId="0" applyFont="1" applyFill="1" applyBorder="1" applyAlignment="1">
      <alignment horizontal="center" vertical="center" wrapText="1" shrinkToFit="1"/>
    </xf>
    <xf numFmtId="0" fontId="23" fillId="32" borderId="14" xfId="0" applyFont="1" applyFill="1" applyBorder="1" applyAlignment="1">
      <alignment horizontal="center" vertical="center" wrapText="1" shrinkToFit="1"/>
    </xf>
    <xf numFmtId="0" fontId="13" fillId="36" borderId="42" xfId="0" applyFont="1" applyFill="1" applyBorder="1" applyAlignment="1">
      <alignment horizontal="center" vertical="center" shrinkToFit="1"/>
    </xf>
    <xf numFmtId="0" fontId="13" fillId="36" borderId="43" xfId="0" applyFont="1" applyFill="1" applyBorder="1" applyAlignment="1">
      <alignment horizontal="center" vertical="center" shrinkToFit="1"/>
    </xf>
    <xf numFmtId="0" fontId="13" fillId="36" borderId="44" xfId="0" applyFont="1" applyFill="1" applyBorder="1" applyAlignment="1">
      <alignment horizontal="center" vertical="center" shrinkToFit="1"/>
    </xf>
    <xf numFmtId="0" fontId="12" fillId="32" borderId="42" xfId="0" applyFont="1" applyFill="1" applyBorder="1" applyAlignment="1">
      <alignment horizontal="left" vertical="center" wrapText="1"/>
    </xf>
    <xf numFmtId="0" fontId="12" fillId="32" borderId="43" xfId="0" applyFont="1" applyFill="1" applyBorder="1" applyAlignment="1">
      <alignment horizontal="left" vertical="center" wrapText="1"/>
    </xf>
    <xf numFmtId="0" fontId="12" fillId="32" borderId="44" xfId="0" applyFont="1" applyFill="1" applyBorder="1" applyAlignment="1">
      <alignment horizontal="left" vertical="center" wrapText="1"/>
    </xf>
    <xf numFmtId="0" fontId="23" fillId="32" borderId="15" xfId="0" applyFont="1" applyFill="1" applyBorder="1" applyAlignment="1">
      <alignment horizontal="center" vertical="center" shrinkToFit="1"/>
    </xf>
    <xf numFmtId="0" fontId="23" fillId="32" borderId="0" xfId="0" applyFont="1" applyFill="1" applyBorder="1" applyAlignment="1">
      <alignment horizontal="center" vertical="center" shrinkToFit="1"/>
    </xf>
    <xf numFmtId="0" fontId="23" fillId="32" borderId="16" xfId="0" applyFont="1" applyFill="1" applyBorder="1" applyAlignment="1">
      <alignment horizontal="center" vertical="center" shrinkToFit="1"/>
    </xf>
    <xf numFmtId="0" fontId="92" fillId="32" borderId="0" xfId="0" applyFont="1" applyFill="1" applyAlignment="1">
      <alignment horizontal="center" shrinkToFit="1"/>
    </xf>
    <xf numFmtId="0" fontId="98" fillId="32" borderId="12" xfId="0" applyFont="1" applyFill="1" applyBorder="1" applyAlignment="1">
      <alignment horizontal="left" vertical="center" wrapText="1" indent="1"/>
    </xf>
    <xf numFmtId="0" fontId="106" fillId="32" borderId="29" xfId="0" applyFont="1" applyFill="1" applyBorder="1" applyAlignment="1">
      <alignment horizontal="right" vertical="center"/>
    </xf>
    <xf numFmtId="0" fontId="106" fillId="32" borderId="10" xfId="0" applyFont="1" applyFill="1" applyBorder="1" applyAlignment="1">
      <alignment horizontal="right" vertical="center"/>
    </xf>
    <xf numFmtId="0" fontId="4" fillId="32" borderId="0" xfId="0" applyFont="1" applyFill="1" applyAlignment="1">
      <alignment horizontal="left" vertical="center" wrapText="1" shrinkToFit="1"/>
    </xf>
    <xf numFmtId="0" fontId="4" fillId="32" borderId="12" xfId="0" applyFont="1" applyFill="1" applyBorder="1" applyAlignment="1">
      <alignment horizontal="center" vertical="center" shrinkToFit="1"/>
    </xf>
    <xf numFmtId="0" fontId="4" fillId="32" borderId="0" xfId="0" applyFont="1" applyFill="1" applyAlignment="1">
      <alignment horizontal="left" vertical="center" shrinkToFit="1"/>
    </xf>
    <xf numFmtId="0" fontId="13" fillId="36" borderId="0" xfId="0" applyFont="1" applyFill="1" applyAlignment="1">
      <alignment horizontal="center" vertical="center" shrinkToFit="1"/>
    </xf>
    <xf numFmtId="0" fontId="9" fillId="0" borderId="12" xfId="0" applyFont="1" applyFill="1" applyBorder="1" applyAlignment="1">
      <alignment horizontal="center" vertical="center" shrinkToFit="1"/>
    </xf>
    <xf numFmtId="0" fontId="4" fillId="32" borderId="12" xfId="0" applyFont="1" applyFill="1" applyBorder="1" applyAlignment="1">
      <alignment horizontal="left" vertical="center" wrapText="1" shrinkToFit="1"/>
    </xf>
    <xf numFmtId="0" fontId="4" fillId="32" borderId="12" xfId="0" applyFont="1" applyFill="1" applyBorder="1" applyAlignment="1">
      <alignment horizontal="left" vertical="center" wrapText="1" shrinkToFit="1"/>
    </xf>
    <xf numFmtId="0" fontId="0" fillId="32" borderId="19" xfId="0" applyFill="1" applyBorder="1" applyAlignment="1">
      <alignment horizontal="left" vertical="center" wrapText="1"/>
    </xf>
    <xf numFmtId="0" fontId="0" fillId="32" borderId="13" xfId="0" applyFill="1" applyBorder="1" applyAlignment="1">
      <alignment horizontal="left" vertical="center" wrapText="1"/>
    </xf>
    <xf numFmtId="0" fontId="0" fillId="32" borderId="20" xfId="0" applyFill="1" applyBorder="1" applyAlignment="1">
      <alignment horizontal="left" vertical="center" wrapText="1"/>
    </xf>
    <xf numFmtId="0" fontId="0" fillId="32" borderId="15" xfId="0" applyFill="1" applyBorder="1" applyAlignment="1">
      <alignment horizontal="left" vertical="center" wrapText="1"/>
    </xf>
    <xf numFmtId="0" fontId="0" fillId="32" borderId="0" xfId="0" applyFill="1" applyBorder="1" applyAlignment="1">
      <alignment horizontal="left" vertical="center" wrapText="1"/>
    </xf>
    <xf numFmtId="0" fontId="0" fillId="32" borderId="16" xfId="0" applyFill="1" applyBorder="1" applyAlignment="1">
      <alignment horizontal="left" vertical="center" wrapText="1"/>
    </xf>
    <xf numFmtId="0" fontId="92" fillId="32" borderId="13" xfId="0" applyFont="1" applyFill="1" applyBorder="1" applyAlignment="1">
      <alignment horizontal="center" shrinkToFit="1"/>
    </xf>
    <xf numFmtId="0" fontId="94" fillId="32" borderId="12" xfId="0" applyFont="1" applyFill="1" applyBorder="1" applyAlignment="1">
      <alignment horizontal="center" vertical="center" shrinkToFit="1"/>
    </xf>
    <xf numFmtId="0" fontId="98" fillId="32" borderId="45" xfId="0" applyFont="1" applyFill="1" applyBorder="1" applyAlignment="1">
      <alignment horizontal="left" vertical="center" wrapText="1" indent="1"/>
    </xf>
    <xf numFmtId="0" fontId="98" fillId="32" borderId="46" xfId="0" applyFont="1" applyFill="1" applyBorder="1" applyAlignment="1">
      <alignment horizontal="left" vertical="center" wrapText="1" indent="1"/>
    </xf>
    <xf numFmtId="0" fontId="98" fillId="32" borderId="47" xfId="0" applyFont="1" applyFill="1" applyBorder="1" applyAlignment="1">
      <alignment horizontal="left" vertical="center" wrapText="1" indent="1"/>
    </xf>
    <xf numFmtId="0" fontId="0" fillId="32" borderId="15" xfId="0" applyFill="1" applyBorder="1" applyAlignment="1">
      <alignment horizontal="left" vertical="center" shrinkToFit="1"/>
    </xf>
    <xf numFmtId="0" fontId="0" fillId="32" borderId="0" xfId="0" applyFill="1" applyBorder="1" applyAlignment="1">
      <alignment horizontal="left" vertical="center" shrinkToFit="1"/>
    </xf>
    <xf numFmtId="0" fontId="0" fillId="32" borderId="16" xfId="0" applyFill="1" applyBorder="1" applyAlignment="1">
      <alignment horizontal="left" vertical="center" shrinkToFit="1"/>
    </xf>
    <xf numFmtId="0" fontId="94" fillId="32" borderId="15" xfId="0" applyFont="1" applyFill="1" applyBorder="1" applyAlignment="1">
      <alignment horizontal="left" vertical="center" wrapText="1" shrinkToFit="1"/>
    </xf>
    <xf numFmtId="0" fontId="94" fillId="32" borderId="0" xfId="0" applyFont="1" applyFill="1" applyBorder="1" applyAlignment="1">
      <alignment horizontal="left" vertical="center" wrapText="1" shrinkToFit="1"/>
    </xf>
    <xf numFmtId="0" fontId="94" fillId="32" borderId="16" xfId="0" applyFont="1" applyFill="1" applyBorder="1" applyAlignment="1">
      <alignment horizontal="left" vertical="center" wrapText="1" shrinkToFit="1"/>
    </xf>
    <xf numFmtId="0" fontId="94" fillId="32" borderId="17" xfId="0" applyFont="1" applyFill="1" applyBorder="1" applyAlignment="1">
      <alignment horizontal="left" vertical="center" wrapText="1" shrinkToFit="1"/>
    </xf>
    <xf numFmtId="0" fontId="94" fillId="32" borderId="18" xfId="0" applyFont="1" applyFill="1" applyBorder="1" applyAlignment="1">
      <alignment horizontal="left" vertical="center" wrapText="1" shrinkToFit="1"/>
    </xf>
    <xf numFmtId="0" fontId="94" fillId="32" borderId="14" xfId="0" applyFont="1" applyFill="1" applyBorder="1" applyAlignment="1">
      <alignment horizontal="left" vertical="center" wrapText="1" shrinkToFit="1"/>
    </xf>
    <xf numFmtId="0" fontId="0" fillId="32" borderId="19" xfId="0" applyFill="1" applyBorder="1" applyAlignment="1">
      <alignment horizontal="left" vertical="center" shrinkToFit="1"/>
    </xf>
    <xf numFmtId="0" fontId="0" fillId="32" borderId="13" xfId="0" applyFill="1" applyBorder="1" applyAlignment="1">
      <alignment horizontal="left" vertical="center" shrinkToFit="1"/>
    </xf>
    <xf numFmtId="0" fontId="0" fillId="32" borderId="20" xfId="0" applyFill="1" applyBorder="1" applyAlignment="1">
      <alignment horizontal="left" vertical="center" shrinkToFit="1"/>
    </xf>
    <xf numFmtId="0" fontId="0" fillId="32" borderId="15" xfId="0" applyFill="1" applyBorder="1" applyAlignment="1">
      <alignment horizontal="left" vertical="center" wrapText="1" shrinkToFit="1"/>
    </xf>
    <xf numFmtId="0" fontId="0" fillId="32" borderId="0" xfId="0" applyFill="1" applyBorder="1" applyAlignment="1">
      <alignment horizontal="left" vertical="center" wrapText="1" shrinkToFit="1"/>
    </xf>
    <xf numFmtId="0" fontId="0" fillId="32" borderId="16" xfId="0" applyFill="1" applyBorder="1" applyAlignment="1">
      <alignment horizontal="left" vertical="center" wrapText="1" shrinkToFit="1"/>
    </xf>
    <xf numFmtId="0" fontId="0" fillId="32" borderId="48" xfId="0" applyFill="1" applyBorder="1" applyAlignment="1">
      <alignment horizontal="left" vertical="center" wrapText="1" shrinkToFit="1"/>
    </xf>
    <xf numFmtId="0" fontId="94" fillId="32" borderId="0" xfId="0" applyFont="1" applyFill="1" applyBorder="1" applyAlignment="1">
      <alignment horizontal="left" vertical="center" shrinkToFit="1"/>
    </xf>
    <xf numFmtId="0" fontId="94" fillId="32" borderId="16" xfId="0" applyFont="1" applyFill="1" applyBorder="1" applyAlignment="1">
      <alignment horizontal="left" vertical="center" shrinkToFit="1"/>
    </xf>
    <xf numFmtId="0" fontId="94" fillId="32" borderId="15" xfId="0" applyFont="1" applyFill="1" applyBorder="1" applyAlignment="1">
      <alignment horizontal="left" vertical="center" shrinkToFit="1"/>
    </xf>
    <xf numFmtId="0" fontId="0" fillId="32" borderId="17" xfId="0" applyFill="1" applyBorder="1" applyAlignment="1">
      <alignment horizontal="left" vertical="center" shrinkToFit="1"/>
    </xf>
    <xf numFmtId="0" fontId="0" fillId="32" borderId="18" xfId="0" applyFill="1" applyBorder="1" applyAlignment="1">
      <alignment horizontal="left" vertical="center" shrinkToFit="1"/>
    </xf>
    <xf numFmtId="0" fontId="4" fillId="32" borderId="29"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1" xfId="0" applyFont="1" applyFill="1" applyBorder="1" applyAlignment="1">
      <alignment horizontal="center" vertical="center" shrinkToFit="1"/>
    </xf>
    <xf numFmtId="0" fontId="0" fillId="32" borderId="0" xfId="0" applyFill="1" applyBorder="1" applyAlignment="1">
      <alignment horizontal="center" vertical="center" wrapText="1" shrinkToFit="1"/>
    </xf>
    <xf numFmtId="0" fontId="0" fillId="32" borderId="16" xfId="0" applyFill="1" applyBorder="1" applyAlignment="1">
      <alignment horizontal="center" vertical="center" wrapText="1" shrinkToFit="1"/>
    </xf>
    <xf numFmtId="0" fontId="0" fillId="32" borderId="19" xfId="0" applyFill="1" applyBorder="1" applyAlignment="1">
      <alignment horizontal="left" vertical="center" wrapText="1" shrinkToFit="1"/>
    </xf>
    <xf numFmtId="0" fontId="0" fillId="32" borderId="13" xfId="0" applyFill="1" applyBorder="1" applyAlignment="1">
      <alignment horizontal="left" vertical="center" wrapText="1" shrinkToFit="1"/>
    </xf>
    <xf numFmtId="0" fontId="0" fillId="32" borderId="20" xfId="0" applyFill="1" applyBorder="1" applyAlignment="1">
      <alignment horizontal="left" vertical="center" wrapText="1" shrinkToFit="1"/>
    </xf>
    <xf numFmtId="0" fontId="0" fillId="32" borderId="17" xfId="0" applyFill="1" applyBorder="1" applyAlignment="1">
      <alignment horizontal="left" vertical="center" wrapText="1" shrinkToFit="1"/>
    </xf>
    <xf numFmtId="0" fontId="0" fillId="32" borderId="18" xfId="0" applyFill="1" applyBorder="1" applyAlignment="1">
      <alignment horizontal="left" vertical="center" wrapText="1" shrinkToFit="1"/>
    </xf>
    <xf numFmtId="0" fontId="0" fillId="32" borderId="14" xfId="0" applyFill="1" applyBorder="1" applyAlignment="1">
      <alignment horizontal="left" vertical="center" wrapText="1" shrinkToFit="1"/>
    </xf>
    <xf numFmtId="0" fontId="98" fillId="32" borderId="38" xfId="0" applyFont="1" applyFill="1" applyBorder="1" applyAlignment="1">
      <alignment horizontal="center" vertical="center" shrinkToFit="1"/>
    </xf>
    <xf numFmtId="0" fontId="98" fillId="32" borderId="19" xfId="0" applyFont="1" applyFill="1" applyBorder="1" applyAlignment="1">
      <alignment horizontal="left" vertical="center" wrapText="1" indent="1"/>
    </xf>
    <xf numFmtId="0" fontId="98" fillId="32" borderId="13" xfId="0" applyFont="1" applyFill="1" applyBorder="1" applyAlignment="1">
      <alignment horizontal="left" vertical="center" wrapText="1" indent="1"/>
    </xf>
    <xf numFmtId="0" fontId="98" fillId="32" borderId="20" xfId="0" applyFont="1" applyFill="1" applyBorder="1" applyAlignment="1">
      <alignment horizontal="left" vertical="center" wrapText="1" indent="1"/>
    </xf>
    <xf numFmtId="0" fontId="98" fillId="32" borderId="34" xfId="0" applyFont="1" applyFill="1" applyBorder="1" applyAlignment="1">
      <alignment horizontal="center" vertical="center" shrinkToFit="1"/>
    </xf>
    <xf numFmtId="0" fontId="98" fillId="32" borderId="35" xfId="0" applyFont="1" applyFill="1" applyBorder="1" applyAlignment="1">
      <alignment horizontal="left" vertical="center" wrapText="1" indent="1"/>
    </xf>
    <xf numFmtId="0" fontId="98" fillId="32" borderId="36" xfId="0" applyFont="1" applyFill="1" applyBorder="1" applyAlignment="1">
      <alignment horizontal="left" vertical="center" wrapText="1" indent="1"/>
    </xf>
    <xf numFmtId="0" fontId="98" fillId="32" borderId="37" xfId="0" applyFont="1" applyFill="1" applyBorder="1" applyAlignment="1">
      <alignment horizontal="left" vertical="center" wrapText="1" indent="1"/>
    </xf>
    <xf numFmtId="0" fontId="98" fillId="32" borderId="49" xfId="0" applyFont="1" applyFill="1" applyBorder="1" applyAlignment="1">
      <alignment horizontal="center" vertical="center" shrinkToFit="1"/>
    </xf>
    <xf numFmtId="0" fontId="94" fillId="32" borderId="19" xfId="0" applyFont="1" applyFill="1" applyBorder="1" applyAlignment="1">
      <alignment horizontal="center" vertical="center" shrinkToFit="1"/>
    </xf>
    <xf numFmtId="0" fontId="94" fillId="32" borderId="13" xfId="0" applyFont="1" applyFill="1" applyBorder="1" applyAlignment="1">
      <alignment horizontal="center" vertical="center" shrinkToFit="1"/>
    </xf>
    <xf numFmtId="0" fontId="94" fillId="32" borderId="20" xfId="0" applyFont="1" applyFill="1" applyBorder="1" applyAlignment="1">
      <alignment horizontal="center" vertical="center" shrinkToFit="1"/>
    </xf>
    <xf numFmtId="0" fontId="94" fillId="32" borderId="15" xfId="0" applyFont="1" applyFill="1" applyBorder="1" applyAlignment="1">
      <alignment horizontal="center" vertical="center" shrinkToFit="1"/>
    </xf>
    <xf numFmtId="0" fontId="94" fillId="32" borderId="0" xfId="0" applyFont="1" applyFill="1" applyBorder="1" applyAlignment="1">
      <alignment horizontal="center" vertical="center" shrinkToFit="1"/>
    </xf>
    <xf numFmtId="0" fontId="94" fillId="32" borderId="16" xfId="0" applyFont="1" applyFill="1" applyBorder="1" applyAlignment="1">
      <alignment horizontal="center" vertical="center" shrinkToFit="1"/>
    </xf>
    <xf numFmtId="0" fontId="94" fillId="32" borderId="17" xfId="0" applyFont="1" applyFill="1" applyBorder="1" applyAlignment="1">
      <alignment horizontal="center" vertical="center" shrinkToFit="1"/>
    </xf>
    <xf numFmtId="0" fontId="94" fillId="32" borderId="18" xfId="0" applyFont="1" applyFill="1" applyBorder="1" applyAlignment="1">
      <alignment horizontal="center" vertical="center" shrinkToFit="1"/>
    </xf>
    <xf numFmtId="0" fontId="94" fillId="32" borderId="14" xfId="0" applyFont="1"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29" xfId="0"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1" xfId="0" applyFill="1"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94" fillId="32" borderId="15" xfId="0" applyFont="1" applyFill="1" applyBorder="1" applyAlignment="1">
      <alignment vertical="center" wrapText="1" shrinkToFit="1"/>
    </xf>
    <xf numFmtId="0" fontId="94" fillId="32" borderId="0" xfId="0" applyFont="1" applyFill="1" applyBorder="1" applyAlignment="1">
      <alignment vertical="center" shrinkToFit="1"/>
    </xf>
    <xf numFmtId="0" fontId="94" fillId="32" borderId="16" xfId="0" applyFont="1" applyFill="1" applyBorder="1" applyAlignment="1">
      <alignment vertical="center" shrinkToFit="1"/>
    </xf>
    <xf numFmtId="0" fontId="94" fillId="32" borderId="15" xfId="0" applyFont="1" applyFill="1" applyBorder="1" applyAlignment="1">
      <alignment vertical="center" shrinkToFit="1"/>
    </xf>
    <xf numFmtId="0" fontId="107" fillId="32" borderId="15" xfId="0" applyFont="1" applyFill="1" applyBorder="1" applyAlignment="1">
      <alignment horizontal="left" vertical="top" wrapText="1" shrinkToFit="1"/>
    </xf>
    <xf numFmtId="0" fontId="107" fillId="32" borderId="0" xfId="0" applyFont="1" applyFill="1" applyBorder="1" applyAlignment="1">
      <alignment horizontal="left" vertical="top" wrapText="1" shrinkToFit="1"/>
    </xf>
    <xf numFmtId="0" fontId="107" fillId="32" borderId="16" xfId="0" applyFont="1" applyFill="1" applyBorder="1" applyAlignment="1">
      <alignment horizontal="left" vertical="top" wrapText="1" shrinkToFit="1"/>
    </xf>
    <xf numFmtId="0" fontId="0" fillId="32" borderId="15" xfId="0" applyFill="1" applyBorder="1" applyAlignment="1">
      <alignment horizontal="center" vertical="center" shrinkToFit="1"/>
    </xf>
    <xf numFmtId="0" fontId="0" fillId="32" borderId="0" xfId="0" applyFill="1" applyBorder="1" applyAlignment="1">
      <alignment horizontal="center" vertical="center" shrinkToFit="1"/>
    </xf>
    <xf numFmtId="0" fontId="0" fillId="32" borderId="12" xfId="0" applyFill="1" applyBorder="1" applyAlignment="1">
      <alignment horizontal="left" vertical="center" wrapText="1" shrinkToFit="1"/>
    </xf>
    <xf numFmtId="178" fontId="0" fillId="32" borderId="0" xfId="0" applyNumberFormat="1" applyFill="1" applyBorder="1" applyAlignment="1">
      <alignment horizontal="right" vertical="center" shrinkToFit="1"/>
    </xf>
    <xf numFmtId="178" fontId="0" fillId="32" borderId="0" xfId="0" applyNumberFormat="1" applyFill="1" applyBorder="1" applyAlignment="1">
      <alignment horizontal="center" vertical="center" shrinkToFit="1"/>
    </xf>
    <xf numFmtId="178" fontId="0" fillId="32" borderId="16" xfId="0" applyNumberFormat="1" applyFill="1" applyBorder="1" applyAlignment="1">
      <alignment horizontal="center" vertical="center" shrinkToFit="1"/>
    </xf>
    <xf numFmtId="0" fontId="100" fillId="32" borderId="18" xfId="0" applyFont="1" applyFill="1" applyBorder="1" applyAlignment="1">
      <alignment horizontal="center" vertical="center" shrinkToFit="1"/>
    </xf>
    <xf numFmtId="0" fontId="0" fillId="32" borderId="13" xfId="0" applyFill="1" applyBorder="1" applyAlignment="1">
      <alignment horizontal="center" vertical="center" wrapText="1" shrinkToFit="1"/>
    </xf>
    <xf numFmtId="0" fontId="0" fillId="32" borderId="20" xfId="0" applyFill="1" applyBorder="1" applyAlignment="1">
      <alignment horizontal="center" vertical="center" wrapText="1" shrinkToFit="1"/>
    </xf>
    <xf numFmtId="178" fontId="0" fillId="32" borderId="0" xfId="0" applyNumberFormat="1" applyFill="1" applyBorder="1" applyAlignment="1">
      <alignment horizontal="center" vertical="center" wrapText="1" shrinkToFit="1"/>
    </xf>
    <xf numFmtId="178" fontId="0" fillId="32" borderId="16" xfId="0" applyNumberFormat="1" applyFill="1" applyBorder="1" applyAlignment="1">
      <alignment horizontal="center" vertical="center" wrapText="1" shrinkToFit="1"/>
    </xf>
    <xf numFmtId="0" fontId="101" fillId="33" borderId="0" xfId="0" applyFont="1" applyFill="1" applyBorder="1" applyAlignment="1">
      <alignment vertical="center" shrinkToFit="1"/>
    </xf>
    <xf numFmtId="0" fontId="95" fillId="37" borderId="29" xfId="0" applyFont="1" applyFill="1" applyBorder="1" applyAlignment="1">
      <alignment horizontal="center" vertical="center" shrinkToFit="1"/>
    </xf>
    <xf numFmtId="0" fontId="95" fillId="37" borderId="10" xfId="0" applyFont="1" applyFill="1" applyBorder="1" applyAlignment="1">
      <alignment horizontal="center" vertical="center" shrinkToFit="1"/>
    </xf>
    <xf numFmtId="0" fontId="95" fillId="37" borderId="11" xfId="0" applyFont="1" applyFill="1" applyBorder="1" applyAlignment="1">
      <alignment horizontal="center" vertical="center" shrinkToFit="1"/>
    </xf>
    <xf numFmtId="0" fontId="95" fillId="33" borderId="29" xfId="0" applyFont="1" applyFill="1" applyBorder="1" applyAlignment="1">
      <alignment horizontal="center" vertical="center" wrapText="1" shrinkToFit="1"/>
    </xf>
    <xf numFmtId="0" fontId="95" fillId="33" borderId="10" xfId="0" applyFont="1" applyFill="1" applyBorder="1" applyAlignment="1">
      <alignment horizontal="center" vertical="center" wrapText="1" shrinkToFit="1"/>
    </xf>
    <xf numFmtId="0" fontId="95" fillId="33" borderId="11" xfId="0" applyFont="1" applyFill="1" applyBorder="1" applyAlignment="1">
      <alignment horizontal="center" vertical="center" wrapText="1" shrinkToFit="1"/>
    </xf>
    <xf numFmtId="0" fontId="95" fillId="33" borderId="29" xfId="0" applyFont="1" applyFill="1" applyBorder="1" applyAlignment="1">
      <alignment horizontal="center" vertical="center" shrinkToFit="1"/>
    </xf>
    <xf numFmtId="0" fontId="95" fillId="33" borderId="10" xfId="0" applyFont="1" applyFill="1" applyBorder="1" applyAlignment="1">
      <alignment horizontal="center" vertical="center" shrinkToFit="1"/>
    </xf>
    <xf numFmtId="0" fontId="95" fillId="33" borderId="11" xfId="0" applyFont="1" applyFill="1" applyBorder="1" applyAlignment="1">
      <alignment horizontal="center" vertical="center" shrinkToFit="1"/>
    </xf>
    <xf numFmtId="0" fontId="101" fillId="33" borderId="0" xfId="0" applyFont="1" applyFill="1" applyBorder="1" applyAlignment="1">
      <alignment vertical="center" wrapText="1" shrinkToFit="1"/>
    </xf>
    <xf numFmtId="0" fontId="95" fillId="33" borderId="0" xfId="0" applyFont="1" applyFill="1" applyBorder="1" applyAlignment="1">
      <alignment horizontal="center" vertical="center" shrinkToFit="1"/>
    </xf>
    <xf numFmtId="0" fontId="101" fillId="33" borderId="0" xfId="0" applyFont="1" applyFill="1" applyAlignment="1">
      <alignment horizontal="left" vertical="center" shrinkToFit="1"/>
    </xf>
    <xf numFmtId="0" fontId="101" fillId="0" borderId="0" xfId="0" applyFont="1" applyFill="1" applyBorder="1" applyAlignment="1">
      <alignment horizontal="center" vertical="center" wrapText="1" shrinkToFit="1"/>
    </xf>
    <xf numFmtId="0" fontId="95" fillId="33" borderId="13" xfId="0" applyFont="1" applyFill="1" applyBorder="1" applyAlignment="1">
      <alignment horizontal="left" vertical="center" shrinkToFit="1"/>
    </xf>
    <xf numFmtId="0" fontId="101" fillId="33" borderId="0" xfId="0" applyFont="1" applyFill="1" applyAlignment="1">
      <alignment horizontal="distributed" vertical="center" shrinkToFit="1"/>
    </xf>
    <xf numFmtId="0" fontId="108" fillId="33" borderId="29" xfId="0" applyFont="1" applyFill="1" applyBorder="1" applyAlignment="1">
      <alignment horizontal="left" vertical="center" wrapText="1" shrinkToFit="1"/>
    </xf>
    <xf numFmtId="0" fontId="108" fillId="33" borderId="10" xfId="0" applyFont="1" applyFill="1" applyBorder="1" applyAlignment="1">
      <alignment horizontal="left" vertical="center" shrinkToFit="1"/>
    </xf>
    <xf numFmtId="0" fontId="108" fillId="33" borderId="11" xfId="0" applyFont="1" applyFill="1" applyBorder="1" applyAlignment="1">
      <alignment horizontal="left" vertical="center" shrinkToFit="1"/>
    </xf>
    <xf numFmtId="0" fontId="101" fillId="33" borderId="0" xfId="0" applyFont="1" applyFill="1" applyBorder="1" applyAlignment="1">
      <alignment horizontal="left" vertical="center" shrinkToFit="1"/>
    </xf>
    <xf numFmtId="0" fontId="101" fillId="33" borderId="0" xfId="0" applyFont="1" applyFill="1" applyAlignment="1">
      <alignment horizontal="left" vertical="center" wrapText="1" shrinkToFit="1"/>
    </xf>
    <xf numFmtId="0" fontId="101" fillId="33" borderId="0" xfId="0" applyFont="1" applyFill="1" applyAlignment="1">
      <alignment vertical="center" wrapText="1" shrinkToFit="1"/>
    </xf>
    <xf numFmtId="0" fontId="95" fillId="33" borderId="12" xfId="0" applyFont="1" applyFill="1" applyBorder="1" applyAlignment="1">
      <alignment horizontal="center" vertical="center" shrinkToFit="1"/>
    </xf>
    <xf numFmtId="0" fontId="109" fillId="0" borderId="29" xfId="0" applyFont="1" applyFill="1" applyBorder="1" applyAlignment="1">
      <alignment horizontal="center" vertical="center" shrinkToFit="1"/>
    </xf>
    <xf numFmtId="0" fontId="104" fillId="0" borderId="10" xfId="0" applyFont="1" applyFill="1" applyBorder="1" applyAlignment="1">
      <alignment horizontal="center" vertical="center" shrinkToFit="1"/>
    </xf>
    <xf numFmtId="0" fontId="104" fillId="0" borderId="11" xfId="0" applyFont="1" applyFill="1" applyBorder="1" applyAlignment="1">
      <alignment horizontal="center" vertical="center" shrinkToFit="1"/>
    </xf>
    <xf numFmtId="0" fontId="101" fillId="0" borderId="0" xfId="0" applyFont="1" applyFill="1" applyBorder="1" applyAlignment="1">
      <alignment horizontal="center" vertical="center" shrinkToFit="1"/>
    </xf>
    <xf numFmtId="225" fontId="101" fillId="0" borderId="0" xfId="44" applyNumberFormat="1" applyFont="1" applyFill="1" applyBorder="1" applyAlignment="1">
      <alignment horizontal="center" vertical="center" shrinkToFit="1"/>
    </xf>
    <xf numFmtId="0" fontId="95" fillId="33" borderId="0" xfId="0" applyFont="1" applyFill="1" applyAlignment="1">
      <alignment horizontal="center" vertical="center" shrinkToFit="1"/>
    </xf>
    <xf numFmtId="0" fontId="110" fillId="0" borderId="29" xfId="0" applyFont="1" applyFill="1" applyBorder="1" applyAlignment="1">
      <alignment vertical="center" wrapText="1"/>
    </xf>
    <xf numFmtId="0" fontId="110" fillId="0" borderId="10" xfId="0" applyFont="1" applyFill="1" applyBorder="1" applyAlignment="1">
      <alignment vertical="center" wrapText="1"/>
    </xf>
    <xf numFmtId="0" fontId="110" fillId="0" borderId="11" xfId="0" applyFont="1" applyFill="1" applyBorder="1" applyAlignment="1">
      <alignment vertical="center" wrapText="1"/>
    </xf>
    <xf numFmtId="0" fontId="111" fillId="38" borderId="0" xfId="0" applyFont="1" applyFill="1" applyBorder="1" applyAlignment="1">
      <alignment horizontal="center" vertical="center" wrapText="1" shrinkToFit="1"/>
    </xf>
    <xf numFmtId="0" fontId="111" fillId="38" borderId="0" xfId="0" applyFont="1" applyFill="1" applyBorder="1" applyAlignment="1">
      <alignment horizontal="center" vertical="center" shrinkToFit="1"/>
    </xf>
    <xf numFmtId="0" fontId="101" fillId="33" borderId="0" xfId="0" applyFont="1" applyFill="1" applyAlignment="1">
      <alignment horizontal="center" vertical="center" shrinkToFit="1"/>
    </xf>
    <xf numFmtId="0" fontId="112" fillId="0" borderId="29" xfId="0" applyFont="1" applyFill="1" applyBorder="1" applyAlignment="1">
      <alignment vertical="center" wrapText="1" shrinkToFit="1"/>
    </xf>
    <xf numFmtId="0" fontId="113" fillId="0" borderId="10" xfId="0" applyFont="1" applyFill="1" applyBorder="1" applyAlignment="1">
      <alignment vertical="center" wrapText="1" shrinkToFit="1"/>
    </xf>
    <xf numFmtId="0" fontId="113" fillId="0" borderId="11" xfId="0" applyFont="1" applyFill="1" applyBorder="1" applyAlignment="1">
      <alignment vertical="center" wrapText="1" shrinkToFit="1"/>
    </xf>
    <xf numFmtId="0" fontId="112" fillId="0" borderId="29" xfId="0" applyFont="1" applyFill="1" applyBorder="1" applyAlignment="1">
      <alignment horizontal="left" vertical="center" wrapText="1" shrinkToFit="1"/>
    </xf>
    <xf numFmtId="0" fontId="113" fillId="0" borderId="10" xfId="0" applyFont="1" applyFill="1" applyBorder="1" applyAlignment="1">
      <alignment horizontal="left" vertical="center" shrinkToFit="1"/>
    </xf>
    <xf numFmtId="0" fontId="113" fillId="0" borderId="11" xfId="0" applyFont="1" applyFill="1" applyBorder="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21" fillId="0" borderId="0" xfId="0" applyFont="1" applyAlignment="1">
      <alignment horizontal="left" vertical="center"/>
    </xf>
    <xf numFmtId="0" fontId="114" fillId="33" borderId="0" xfId="0" applyFont="1" applyFill="1" applyAlignment="1">
      <alignment horizontal="left" vertical="center" shrinkToFit="1"/>
    </xf>
    <xf numFmtId="0" fontId="115" fillId="33" borderId="0" xfId="0" applyFont="1" applyFill="1" applyAlignment="1">
      <alignment horizontal="center" vertical="center" wrapText="1" shrinkToFit="1"/>
    </xf>
    <xf numFmtId="0" fontId="73" fillId="33" borderId="0" xfId="0" applyFont="1" applyFill="1" applyAlignment="1">
      <alignment horizontal="left" vertical="center" wrapText="1" shrinkToFit="1"/>
    </xf>
    <xf numFmtId="0" fontId="73" fillId="33" borderId="0" xfId="0" applyFont="1" applyFill="1" applyAlignment="1">
      <alignment horizontal="right" vertical="center" wrapText="1" shrinkToFit="1"/>
    </xf>
    <xf numFmtId="0" fontId="73" fillId="33" borderId="0" xfId="0" applyFont="1" applyFill="1" applyAlignment="1">
      <alignment horizontal="center" vertical="center" wrapText="1" shrinkToFit="1"/>
    </xf>
    <xf numFmtId="0" fontId="73" fillId="33" borderId="0" xfId="0" applyFont="1" applyFill="1" applyBorder="1" applyAlignment="1">
      <alignment horizontal="center" shrinkToFit="1"/>
    </xf>
    <xf numFmtId="223" fontId="116" fillId="33" borderId="0" xfId="0" applyNumberFormat="1" applyFont="1" applyFill="1" applyAlignment="1">
      <alignment horizontal="center" wrapText="1" shrinkToFit="1"/>
    </xf>
    <xf numFmtId="223" fontId="116" fillId="33" borderId="18" xfId="0" applyNumberFormat="1" applyFont="1" applyFill="1" applyBorder="1" applyAlignment="1">
      <alignment horizontal="center" wrapText="1" shrinkToFit="1"/>
    </xf>
    <xf numFmtId="223" fontId="105" fillId="33" borderId="0" xfId="0" applyNumberFormat="1" applyFont="1" applyFill="1" applyBorder="1" applyAlignment="1">
      <alignment horizontal="center" wrapText="1" shrinkToFit="1"/>
    </xf>
    <xf numFmtId="223" fontId="105" fillId="33" borderId="18" xfId="0" applyNumberFormat="1" applyFont="1" applyFill="1" applyBorder="1" applyAlignment="1">
      <alignment horizontal="center" wrapText="1" shrinkToFit="1"/>
    </xf>
    <xf numFmtId="0" fontId="116" fillId="33" borderId="13" xfId="0" applyFont="1" applyFill="1" applyBorder="1" applyAlignment="1">
      <alignment horizontal="center"/>
    </xf>
    <xf numFmtId="0" fontId="116" fillId="33" borderId="18" xfId="0" applyFont="1" applyFill="1" applyBorder="1" applyAlignment="1">
      <alignment horizontal="center"/>
    </xf>
    <xf numFmtId="0" fontId="92" fillId="33" borderId="0" xfId="0" applyFont="1" applyFill="1" applyBorder="1" applyAlignment="1">
      <alignment horizontal="center"/>
    </xf>
    <xf numFmtId="0" fontId="73" fillId="33" borderId="0" xfId="0" applyFont="1" applyFill="1" applyBorder="1" applyAlignment="1">
      <alignment horizontal="left" vertical="center" indent="1"/>
    </xf>
    <xf numFmtId="0" fontId="0" fillId="33" borderId="29"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shrinkToFit="1"/>
    </xf>
    <xf numFmtId="0" fontId="0" fillId="33" borderId="12" xfId="0" applyFill="1" applyBorder="1" applyAlignment="1">
      <alignment horizontal="center" vertical="center"/>
    </xf>
    <xf numFmtId="0" fontId="0" fillId="33" borderId="12" xfId="0" applyFill="1" applyBorder="1" applyAlignment="1">
      <alignment horizontal="center" vertical="center" wrapText="1" shrinkToFit="1"/>
    </xf>
    <xf numFmtId="0" fontId="0" fillId="33" borderId="12" xfId="0" applyFill="1" applyBorder="1" applyAlignment="1">
      <alignment horizontal="left" vertical="center" shrinkToFit="1"/>
    </xf>
    <xf numFmtId="0" fontId="95" fillId="33" borderId="19" xfId="0" applyFont="1" applyFill="1" applyBorder="1" applyAlignment="1">
      <alignment horizontal="center" vertical="center" shrinkToFit="1"/>
    </xf>
    <xf numFmtId="0" fontId="95" fillId="33" borderId="13" xfId="0" applyFont="1" applyFill="1" applyBorder="1" applyAlignment="1">
      <alignment horizontal="center" vertical="center" shrinkToFit="1"/>
    </xf>
    <xf numFmtId="0" fontId="95" fillId="33" borderId="15" xfId="0" applyFont="1" applyFill="1" applyBorder="1" applyAlignment="1">
      <alignment horizontal="center" vertical="center" shrinkToFit="1"/>
    </xf>
    <xf numFmtId="0" fontId="95" fillId="33" borderId="17" xfId="0" applyFont="1" applyFill="1" applyBorder="1" applyAlignment="1">
      <alignment horizontal="center" vertical="center" shrinkToFit="1"/>
    </xf>
    <xf numFmtId="0" fontId="95" fillId="33" borderId="18" xfId="0" applyFont="1" applyFill="1" applyBorder="1" applyAlignment="1">
      <alignment horizontal="center" vertical="center" shrinkToFit="1"/>
    </xf>
    <xf numFmtId="0" fontId="100" fillId="33" borderId="13" xfId="0" applyFont="1" applyFill="1" applyBorder="1" applyAlignment="1">
      <alignment horizontal="center" vertical="center" shrinkToFit="1"/>
    </xf>
    <xf numFmtId="0" fontId="95" fillId="33" borderId="20" xfId="0" applyFont="1" applyFill="1" applyBorder="1" applyAlignment="1">
      <alignment horizontal="center" vertical="center" shrinkToFit="1"/>
    </xf>
    <xf numFmtId="0" fontId="95" fillId="33" borderId="16" xfId="0" applyFont="1" applyFill="1" applyBorder="1" applyAlignment="1">
      <alignment horizontal="center" vertical="center" shrinkToFit="1"/>
    </xf>
    <xf numFmtId="0" fontId="95" fillId="33" borderId="14" xfId="0" applyFont="1" applyFill="1" applyBorder="1" applyAlignment="1">
      <alignment horizontal="center" vertical="center" shrinkToFit="1"/>
    </xf>
    <xf numFmtId="0" fontId="100" fillId="33" borderId="12" xfId="0" applyFont="1" applyFill="1" applyBorder="1" applyAlignment="1">
      <alignment horizontal="left" vertical="center" shrinkToFit="1"/>
    </xf>
    <xf numFmtId="0" fontId="0" fillId="33" borderId="12" xfId="0" applyFill="1" applyBorder="1" applyAlignment="1">
      <alignment horizontal="left" vertical="center" wrapText="1" shrinkToFit="1"/>
    </xf>
    <xf numFmtId="180" fontId="100" fillId="33" borderId="19" xfId="0" applyNumberFormat="1" applyFont="1" applyFill="1" applyBorder="1" applyAlignment="1">
      <alignment horizontal="right" vertical="center" shrinkToFit="1"/>
    </xf>
    <xf numFmtId="180" fontId="100" fillId="33" borderId="13" xfId="0" applyNumberFormat="1" applyFont="1" applyFill="1" applyBorder="1" applyAlignment="1">
      <alignment horizontal="right" vertical="center" shrinkToFit="1"/>
    </xf>
    <xf numFmtId="180" fontId="100" fillId="33" borderId="15" xfId="0" applyNumberFormat="1" applyFont="1" applyFill="1" applyBorder="1" applyAlignment="1">
      <alignment horizontal="right" vertical="center" shrinkToFit="1"/>
    </xf>
    <xf numFmtId="180" fontId="100" fillId="33" borderId="0" xfId="0" applyNumberFormat="1" applyFont="1" applyFill="1" applyBorder="1" applyAlignment="1">
      <alignment horizontal="right" vertical="center" shrinkToFit="1"/>
    </xf>
    <xf numFmtId="180" fontId="100" fillId="33" borderId="17" xfId="0" applyNumberFormat="1" applyFont="1" applyFill="1" applyBorder="1" applyAlignment="1">
      <alignment horizontal="right" vertical="center" shrinkToFit="1"/>
    </xf>
    <xf numFmtId="180" fontId="100" fillId="33" borderId="18" xfId="0" applyNumberFormat="1" applyFont="1" applyFill="1" applyBorder="1" applyAlignment="1">
      <alignment horizontal="right" vertical="center" shrinkToFit="1"/>
    </xf>
    <xf numFmtId="177" fontId="95" fillId="33" borderId="13" xfId="0" applyNumberFormat="1" applyFont="1" applyFill="1" applyBorder="1" applyAlignment="1">
      <alignment horizontal="center" vertical="center" shrinkToFit="1"/>
    </xf>
    <xf numFmtId="177" fontId="95" fillId="33" borderId="0" xfId="0" applyNumberFormat="1" applyFont="1" applyFill="1" applyBorder="1" applyAlignment="1">
      <alignment horizontal="center" vertical="center" shrinkToFit="1"/>
    </xf>
    <xf numFmtId="177" fontId="95" fillId="33" borderId="18" xfId="0" applyNumberFormat="1" applyFont="1" applyFill="1" applyBorder="1" applyAlignment="1">
      <alignment horizontal="center" vertical="center" shrinkToFit="1"/>
    </xf>
    <xf numFmtId="177" fontId="95" fillId="33" borderId="20" xfId="0" applyNumberFormat="1" applyFont="1" applyFill="1" applyBorder="1" applyAlignment="1">
      <alignment horizontal="center" vertical="center" shrinkToFit="1"/>
    </xf>
    <xf numFmtId="177" fontId="95" fillId="33" borderId="16" xfId="0" applyNumberFormat="1" applyFont="1" applyFill="1" applyBorder="1" applyAlignment="1">
      <alignment horizontal="center" vertical="center" shrinkToFit="1"/>
    </xf>
    <xf numFmtId="177" fontId="95" fillId="33" borderId="14" xfId="0" applyNumberFormat="1" applyFont="1" applyFill="1" applyBorder="1" applyAlignment="1">
      <alignment horizontal="center" vertical="center" shrinkToFit="1"/>
    </xf>
    <xf numFmtId="0" fontId="95" fillId="33" borderId="12" xfId="0" applyFont="1" applyFill="1" applyBorder="1" applyAlignment="1">
      <alignment horizontal="left" vertical="center" shrinkToFit="1"/>
    </xf>
    <xf numFmtId="38" fontId="0" fillId="33" borderId="0" xfId="59" applyFont="1" applyFill="1" applyBorder="1" applyAlignment="1">
      <alignment horizontal="center" vertical="center" shrinkToFit="1"/>
    </xf>
    <xf numFmtId="0" fontId="0" fillId="33" borderId="0" xfId="0" applyFill="1" applyAlignment="1">
      <alignment horizontal="left" vertical="center" shrinkToFit="1"/>
    </xf>
    <xf numFmtId="3" fontId="116" fillId="33" borderId="29" xfId="0" applyNumberFormat="1" applyFont="1" applyFill="1" applyBorder="1" applyAlignment="1">
      <alignment horizontal="center" wrapText="1" shrinkToFit="1"/>
    </xf>
    <xf numFmtId="3" fontId="116" fillId="33" borderId="10" xfId="0" applyNumberFormat="1" applyFont="1" applyFill="1" applyBorder="1" applyAlignment="1">
      <alignment horizontal="center" wrapText="1" shrinkToFit="1"/>
    </xf>
    <xf numFmtId="0" fontId="0" fillId="33" borderId="13" xfId="0" applyFill="1" applyBorder="1" applyAlignment="1">
      <alignment horizontal="center" vertical="center" shrinkToFit="1"/>
    </xf>
    <xf numFmtId="3" fontId="0" fillId="33" borderId="13" xfId="0" applyNumberFormat="1" applyFill="1" applyBorder="1" applyAlignment="1">
      <alignment horizontal="right" vertical="center" shrinkToFit="1"/>
    </xf>
    <xf numFmtId="0" fontId="73" fillId="33" borderId="0" xfId="0" applyFont="1" applyFill="1" applyBorder="1" applyAlignment="1">
      <alignment horizontal="left" vertical="center" shrinkToFit="1"/>
    </xf>
    <xf numFmtId="0" fontId="7" fillId="35" borderId="50" xfId="80" applyFont="1" applyFill="1" applyBorder="1" applyAlignment="1" applyProtection="1">
      <alignment horizontal="center" vertical="center" shrinkToFit="1"/>
      <protection/>
    </xf>
    <xf numFmtId="0" fontId="7" fillId="35" borderId="24" xfId="80" applyFont="1" applyFill="1" applyBorder="1" applyAlignment="1" applyProtection="1">
      <alignment horizontal="center" vertical="center" shrinkToFit="1"/>
      <protection/>
    </xf>
    <xf numFmtId="0" fontId="7" fillId="35" borderId="51" xfId="80" applyFont="1" applyFill="1" applyBorder="1" applyAlignment="1" applyProtection="1">
      <alignment horizontal="center" vertical="center" shrinkToFit="1"/>
      <protection/>
    </xf>
    <xf numFmtId="0" fontId="7" fillId="35" borderId="25" xfId="80" applyFont="1" applyFill="1" applyBorder="1" applyAlignment="1" applyProtection="1">
      <alignment horizontal="center" vertical="center" shrinkToFit="1"/>
      <protection/>
    </xf>
    <xf numFmtId="0" fontId="7" fillId="4" borderId="51" xfId="80" applyFont="1" applyFill="1" applyBorder="1" applyAlignment="1">
      <alignment horizontal="center" vertical="center" shrinkToFit="1"/>
      <protection/>
    </xf>
    <xf numFmtId="0" fontId="7" fillId="4" borderId="25" xfId="80" applyFont="1" applyFill="1" applyBorder="1" applyAlignment="1">
      <alignment horizontal="center" vertical="center" shrinkToFit="1"/>
      <protection/>
    </xf>
    <xf numFmtId="0" fontId="7" fillId="35" borderId="51" xfId="80" applyFont="1" applyFill="1" applyBorder="1" applyAlignment="1" applyProtection="1">
      <alignment horizontal="center" vertical="center" textRotation="255" shrinkToFit="1"/>
      <protection/>
    </xf>
    <xf numFmtId="0" fontId="7" fillId="35" borderId="25" xfId="80" applyFont="1" applyFill="1" applyBorder="1" applyAlignment="1" applyProtection="1">
      <alignment horizontal="center" vertical="center" textRotation="255" shrinkToFit="1"/>
      <protection/>
    </xf>
    <xf numFmtId="0" fontId="7" fillId="4" borderId="51" xfId="80" applyFont="1" applyFill="1" applyBorder="1" applyAlignment="1">
      <alignment horizontal="center" vertical="center"/>
      <protection/>
    </xf>
    <xf numFmtId="0" fontId="7" fillId="4" borderId="50" xfId="80" applyFont="1" applyFill="1" applyBorder="1" applyAlignment="1">
      <alignment horizontal="center" vertical="center"/>
      <protection/>
    </xf>
    <xf numFmtId="0" fontId="7" fillId="4" borderId="25" xfId="80" applyFont="1" applyFill="1" applyBorder="1" applyAlignment="1">
      <alignment horizontal="center" vertical="center"/>
      <protection/>
    </xf>
    <xf numFmtId="0" fontId="7" fillId="4" borderId="24" xfId="80" applyFont="1" applyFill="1" applyBorder="1" applyAlignment="1">
      <alignment horizontal="center" vertical="center"/>
      <protection/>
    </xf>
    <xf numFmtId="38" fontId="7" fillId="35" borderId="24" xfId="60" applyFont="1" applyFill="1" applyBorder="1" applyAlignment="1" applyProtection="1">
      <alignment vertical="center" shrinkToFit="1"/>
      <protection/>
    </xf>
    <xf numFmtId="0" fontId="7" fillId="35" borderId="52" xfId="80" applyFont="1" applyFill="1" applyBorder="1" applyAlignment="1" applyProtection="1">
      <alignment horizontal="center" vertical="center"/>
      <protection locked="0"/>
    </xf>
    <xf numFmtId="0" fontId="7" fillId="35" borderId="53" xfId="80" applyFont="1" applyFill="1" applyBorder="1" applyAlignment="1">
      <alignment horizontal="center" vertical="center"/>
      <protection/>
    </xf>
    <xf numFmtId="0" fontId="7" fillId="35" borderId="26" xfId="80" applyFont="1" applyFill="1" applyBorder="1" applyAlignment="1" applyProtection="1">
      <alignment horizontal="center" vertical="center" textRotation="255"/>
      <protection/>
    </xf>
    <xf numFmtId="0" fontId="7" fillId="35" borderId="25" xfId="80" applyFont="1" applyFill="1" applyBorder="1" applyAlignment="1" applyProtection="1">
      <alignment horizontal="center" vertical="center" textRotation="255"/>
      <protection/>
    </xf>
    <xf numFmtId="0" fontId="7" fillId="35" borderId="23" xfId="80" applyFont="1" applyFill="1" applyBorder="1" applyAlignment="1" applyProtection="1">
      <alignment horizontal="center" vertical="center" textRotation="255"/>
      <protection/>
    </xf>
    <xf numFmtId="0" fontId="7" fillId="35" borderId="22" xfId="80" applyFont="1" applyFill="1" applyBorder="1" applyAlignment="1" applyProtection="1">
      <alignment horizontal="center" vertical="center" textRotation="255"/>
      <protection/>
    </xf>
    <xf numFmtId="38" fontId="7" fillId="35" borderId="21" xfId="60" applyFont="1" applyFill="1" applyBorder="1" applyAlignment="1" applyProtection="1">
      <alignment vertical="center" shrinkToFit="1"/>
      <protection/>
    </xf>
    <xf numFmtId="0" fontId="7" fillId="0" borderId="0" xfId="80" applyFont="1" applyAlignment="1">
      <alignment horizontal="left" vertical="center" shrinkToFit="1"/>
      <protection/>
    </xf>
    <xf numFmtId="0" fontId="7" fillId="4" borderId="54" xfId="80" applyFont="1" applyFill="1" applyBorder="1" applyAlignment="1">
      <alignment horizontal="center" vertical="center"/>
      <protection/>
    </xf>
    <xf numFmtId="0" fontId="7" fillId="35" borderId="51" xfId="80" applyFont="1" applyFill="1" applyBorder="1" applyAlignment="1" applyProtection="1">
      <alignment horizontal="center" vertical="center"/>
      <protection/>
    </xf>
    <xf numFmtId="0" fontId="7" fillId="35" borderId="25" xfId="80" applyFont="1" applyFill="1" applyBorder="1" applyAlignment="1" applyProtection="1">
      <alignment horizontal="center" vertical="center"/>
      <protection/>
    </xf>
    <xf numFmtId="0" fontId="7" fillId="35" borderId="54" xfId="80" applyFont="1" applyFill="1" applyBorder="1" applyAlignment="1" applyProtection="1">
      <alignment horizontal="center" vertical="center"/>
      <protection/>
    </xf>
    <xf numFmtId="0" fontId="7" fillId="35" borderId="26" xfId="80" applyFont="1" applyFill="1" applyBorder="1" applyAlignment="1" applyProtection="1">
      <alignment horizontal="center" vertical="center"/>
      <protection/>
    </xf>
    <xf numFmtId="38" fontId="7" fillId="4" borderId="51" xfId="60" applyFont="1" applyFill="1" applyBorder="1" applyAlignment="1">
      <alignment horizontal="center" vertical="center" shrinkToFit="1"/>
    </xf>
    <xf numFmtId="38" fontId="7" fillId="4" borderId="25" xfId="60" applyFont="1" applyFill="1" applyBorder="1" applyAlignment="1">
      <alignment horizontal="center" vertical="center" shrinkToFit="1"/>
    </xf>
    <xf numFmtId="38" fontId="0" fillId="35" borderId="0" xfId="60" applyFont="1" applyFill="1" applyAlignment="1">
      <alignment horizontal="center" vertical="center" shrinkToFit="1"/>
    </xf>
    <xf numFmtId="0" fontId="117" fillId="0" borderId="0" xfId="80" applyFont="1" applyBorder="1" applyAlignment="1">
      <alignment horizontal="center" vertical="center"/>
      <protection/>
    </xf>
    <xf numFmtId="0" fontId="7" fillId="0" borderId="19" xfId="71" applyFont="1" applyBorder="1" applyAlignment="1">
      <alignment horizontal="left" vertical="center" shrinkToFit="1"/>
      <protection/>
    </xf>
    <xf numFmtId="0" fontId="7" fillId="0" borderId="13" xfId="71" applyFont="1" applyBorder="1" applyAlignment="1">
      <alignment horizontal="left" vertical="center" shrinkToFit="1"/>
      <protection/>
    </xf>
    <xf numFmtId="0" fontId="7" fillId="0" borderId="20" xfId="71" applyFont="1" applyBorder="1" applyAlignment="1">
      <alignment horizontal="left" vertical="center" shrinkToFit="1"/>
      <protection/>
    </xf>
    <xf numFmtId="0" fontId="7" fillId="0" borderId="30" xfId="71" applyFont="1" applyBorder="1" applyAlignment="1">
      <alignment horizontal="left" vertical="center" shrinkToFit="1"/>
      <protection/>
    </xf>
    <xf numFmtId="0" fontId="7" fillId="0" borderId="31" xfId="71" applyFont="1" applyBorder="1" applyAlignment="1">
      <alignment horizontal="left" vertical="center" shrinkToFit="1"/>
      <protection/>
    </xf>
    <xf numFmtId="0" fontId="7" fillId="0" borderId="32" xfId="71" applyFont="1" applyBorder="1" applyAlignment="1">
      <alignment horizontal="left" vertical="center" shrinkToFit="1"/>
      <protection/>
    </xf>
    <xf numFmtId="0" fontId="7" fillId="0" borderId="35" xfId="71" applyFont="1" applyBorder="1" applyAlignment="1">
      <alignment horizontal="left" vertical="center" shrinkToFit="1"/>
      <protection/>
    </xf>
    <xf numFmtId="0" fontId="7" fillId="0" borderId="36" xfId="71" applyFont="1" applyBorder="1" applyAlignment="1">
      <alignment horizontal="left" vertical="center" shrinkToFit="1"/>
      <protection/>
    </xf>
    <xf numFmtId="0" fontId="7" fillId="0" borderId="37" xfId="71" applyFont="1" applyBorder="1" applyAlignment="1">
      <alignment horizontal="left" vertical="center" shrinkToFit="1"/>
      <protection/>
    </xf>
    <xf numFmtId="0" fontId="28" fillId="0" borderId="19" xfId="71" applyFont="1" applyBorder="1" applyAlignment="1">
      <alignment horizontal="center" vertical="center" wrapText="1"/>
      <protection/>
    </xf>
    <xf numFmtId="0" fontId="29" fillId="0" borderId="13" xfId="71" applyFont="1" applyBorder="1" applyAlignment="1">
      <alignment horizontal="center" vertical="center"/>
      <protection/>
    </xf>
    <xf numFmtId="0" fontId="29" fillId="0" borderId="20" xfId="71" applyFont="1" applyBorder="1" applyAlignment="1">
      <alignment horizontal="center" vertical="center"/>
      <protection/>
    </xf>
    <xf numFmtId="0" fontId="29" fillId="0" borderId="15" xfId="71" applyFont="1" applyBorder="1" applyAlignment="1">
      <alignment horizontal="center" vertical="center"/>
      <protection/>
    </xf>
    <xf numFmtId="0" fontId="29" fillId="0" borderId="0" xfId="71" applyFont="1" applyBorder="1" applyAlignment="1">
      <alignment horizontal="center" vertical="center"/>
      <protection/>
    </xf>
    <xf numFmtId="0" fontId="29" fillId="0" borderId="16" xfId="71" applyFont="1" applyBorder="1" applyAlignment="1">
      <alignment horizontal="center" vertical="center"/>
      <protection/>
    </xf>
    <xf numFmtId="0" fontId="29" fillId="0" borderId="17" xfId="71" applyFont="1" applyBorder="1" applyAlignment="1">
      <alignment horizontal="center" vertical="center"/>
      <protection/>
    </xf>
    <xf numFmtId="0" fontId="29" fillId="0" borderId="18" xfId="71" applyFont="1" applyBorder="1" applyAlignment="1">
      <alignment horizontal="center" vertical="center"/>
      <protection/>
    </xf>
    <xf numFmtId="0" fontId="29" fillId="0" borderId="14" xfId="71" applyFont="1" applyBorder="1" applyAlignment="1">
      <alignment horizontal="center" vertical="center"/>
      <protection/>
    </xf>
    <xf numFmtId="0" fontId="25" fillId="0" borderId="19" xfId="71" applyFont="1" applyBorder="1" applyAlignment="1">
      <alignment horizontal="center" vertical="center" wrapText="1"/>
      <protection/>
    </xf>
    <xf numFmtId="0" fontId="26" fillId="0" borderId="13" xfId="71" applyFont="1" applyBorder="1" applyAlignment="1">
      <alignment horizontal="center" vertical="center"/>
      <protection/>
    </xf>
    <xf numFmtId="0" fontId="26" fillId="0" borderId="20" xfId="71" applyFont="1" applyBorder="1" applyAlignment="1">
      <alignment horizontal="center" vertical="center"/>
      <protection/>
    </xf>
    <xf numFmtId="0" fontId="26" fillId="0" borderId="15" xfId="71" applyFont="1" applyBorder="1" applyAlignment="1">
      <alignment horizontal="center" vertical="center"/>
      <protection/>
    </xf>
    <xf numFmtId="0" fontId="26" fillId="0" borderId="0" xfId="71" applyFont="1" applyBorder="1" applyAlignment="1">
      <alignment horizontal="center" vertical="center"/>
      <protection/>
    </xf>
    <xf numFmtId="0" fontId="26" fillId="0" borderId="16" xfId="71" applyFont="1" applyBorder="1" applyAlignment="1">
      <alignment horizontal="center" vertical="center"/>
      <protection/>
    </xf>
    <xf numFmtId="0" fontId="26" fillId="0" borderId="17" xfId="71" applyFont="1" applyBorder="1" applyAlignment="1">
      <alignment horizontal="center" vertical="center"/>
      <protection/>
    </xf>
    <xf numFmtId="0" fontId="26" fillId="0" borderId="18" xfId="71" applyFont="1" applyBorder="1" applyAlignment="1">
      <alignment horizontal="center" vertical="center"/>
      <protection/>
    </xf>
    <xf numFmtId="0" fontId="26" fillId="0" borderId="14" xfId="71" applyFont="1" applyBorder="1" applyAlignment="1">
      <alignment horizontal="center" vertical="center"/>
      <protection/>
    </xf>
    <xf numFmtId="58" fontId="7" fillId="0" borderId="19" xfId="71" applyNumberFormat="1" applyFont="1" applyBorder="1" applyAlignment="1">
      <alignment horizontal="center" vertical="center" shrinkToFit="1"/>
      <protection/>
    </xf>
    <xf numFmtId="0" fontId="7" fillId="0" borderId="13" xfId="71" applyFont="1" applyBorder="1" applyAlignment="1">
      <alignment horizontal="center" vertical="center" shrinkToFit="1"/>
      <protection/>
    </xf>
    <xf numFmtId="0" fontId="7" fillId="0" borderId="20" xfId="71" applyFont="1" applyBorder="1" applyAlignment="1">
      <alignment horizontal="center" vertical="center" shrinkToFit="1"/>
      <protection/>
    </xf>
    <xf numFmtId="0" fontId="17" fillId="0" borderId="29" xfId="71" applyFont="1" applyBorder="1" applyAlignment="1">
      <alignment horizontal="center" vertical="center"/>
      <protection/>
    </xf>
    <xf numFmtId="0" fontId="17" fillId="0" borderId="11" xfId="71" applyFont="1" applyBorder="1" applyAlignment="1">
      <alignment horizontal="center" vertical="center"/>
      <protection/>
    </xf>
    <xf numFmtId="0" fontId="7" fillId="0" borderId="12" xfId="71" applyFont="1" applyBorder="1" applyAlignment="1">
      <alignment horizontal="left" vertical="center" shrinkToFit="1"/>
      <protection/>
    </xf>
    <xf numFmtId="0" fontId="17" fillId="0" borderId="48" xfId="71" applyFont="1" applyBorder="1" applyAlignment="1">
      <alignment horizontal="center" vertical="center" wrapText="1"/>
      <protection/>
    </xf>
    <xf numFmtId="0" fontId="17" fillId="0" borderId="55" xfId="71" applyFont="1" applyBorder="1" applyAlignment="1">
      <alignment horizontal="center" vertical="center"/>
      <protection/>
    </xf>
    <xf numFmtId="0" fontId="9" fillId="0" borderId="18" xfId="71" applyFont="1" applyBorder="1" applyAlignment="1">
      <alignment horizontal="center" vertical="center"/>
      <protection/>
    </xf>
    <xf numFmtId="0" fontId="106" fillId="0" borderId="18" xfId="71" applyFont="1" applyBorder="1" applyAlignment="1">
      <alignment horizontal="center" vertical="center" shrinkToFit="1"/>
      <protection/>
    </xf>
    <xf numFmtId="0" fontId="118" fillId="0" borderId="19" xfId="71" applyFont="1" applyBorder="1" applyAlignment="1">
      <alignment horizontal="left" vertical="center" wrapText="1" shrinkToFit="1"/>
      <protection/>
    </xf>
    <xf numFmtId="0" fontId="118" fillId="0" borderId="13" xfId="71" applyFont="1" applyBorder="1" applyAlignment="1">
      <alignment horizontal="left" vertical="center" wrapText="1" shrinkToFit="1"/>
      <protection/>
    </xf>
    <xf numFmtId="0" fontId="118" fillId="0" borderId="20" xfId="71" applyFont="1" applyBorder="1" applyAlignment="1">
      <alignment horizontal="left" vertical="center" wrapText="1" shrinkToFit="1"/>
      <protection/>
    </xf>
    <xf numFmtId="0" fontId="118" fillId="0" borderId="17" xfId="71" applyFont="1" applyBorder="1" applyAlignment="1">
      <alignment horizontal="left" vertical="center" wrapText="1" shrinkToFit="1"/>
      <protection/>
    </xf>
    <xf numFmtId="0" fontId="118" fillId="0" borderId="18" xfId="71" applyFont="1" applyBorder="1" applyAlignment="1">
      <alignment horizontal="left" vertical="center" wrapText="1" shrinkToFit="1"/>
      <protection/>
    </xf>
    <xf numFmtId="0" fontId="118" fillId="0" borderId="14" xfId="71" applyFont="1" applyBorder="1" applyAlignment="1">
      <alignment horizontal="left" vertical="center" wrapText="1" shrinkToFit="1"/>
      <protection/>
    </xf>
    <xf numFmtId="0" fontId="14" fillId="0" borderId="0" xfId="71" applyFont="1" applyAlignment="1">
      <alignment horizontal="center" vertical="center"/>
      <protection/>
    </xf>
    <xf numFmtId="0" fontId="17" fillId="0" borderId="55" xfId="71" applyFont="1" applyBorder="1" applyAlignment="1">
      <alignment horizontal="center" vertical="center" wrapText="1"/>
      <protection/>
    </xf>
    <xf numFmtId="0" fontId="7" fillId="0" borderId="15" xfId="71" applyFont="1" applyBorder="1" applyAlignment="1">
      <alignment horizontal="left" vertical="center" shrinkToFit="1"/>
      <protection/>
    </xf>
    <xf numFmtId="0" fontId="7" fillId="0" borderId="0" xfId="71" applyFont="1" applyBorder="1" applyAlignment="1">
      <alignment horizontal="left" vertical="center" shrinkToFit="1"/>
      <protection/>
    </xf>
    <xf numFmtId="0" fontId="7" fillId="0" borderId="16" xfId="71" applyFont="1" applyBorder="1" applyAlignment="1">
      <alignment horizontal="left" vertical="center" shrinkToFit="1"/>
      <protection/>
    </xf>
    <xf numFmtId="0" fontId="17" fillId="0" borderId="56" xfId="71" applyFont="1" applyBorder="1" applyAlignment="1">
      <alignment horizontal="center" vertical="center" wrapText="1"/>
      <protection/>
    </xf>
    <xf numFmtId="0" fontId="17" fillId="0" borderId="12" xfId="71" applyFont="1" applyBorder="1" applyAlignment="1">
      <alignment horizontal="center" vertical="center" wrapText="1"/>
      <protection/>
    </xf>
    <xf numFmtId="0" fontId="118" fillId="0" borderId="13" xfId="71" applyFont="1" applyBorder="1" applyAlignment="1">
      <alignment horizontal="left" vertical="center" shrinkToFit="1"/>
      <protection/>
    </xf>
    <xf numFmtId="0" fontId="118" fillId="0" borderId="20" xfId="71" applyFont="1" applyBorder="1" applyAlignment="1">
      <alignment horizontal="left" vertical="center" shrinkToFit="1"/>
      <protection/>
    </xf>
    <xf numFmtId="0" fontId="118" fillId="0" borderId="17" xfId="71" applyFont="1" applyBorder="1" applyAlignment="1">
      <alignment horizontal="left" vertical="center" shrinkToFit="1"/>
      <protection/>
    </xf>
    <xf numFmtId="0" fontId="118" fillId="0" borderId="18" xfId="71" applyFont="1" applyBorder="1" applyAlignment="1">
      <alignment horizontal="left" vertical="center" shrinkToFit="1"/>
      <protection/>
    </xf>
    <xf numFmtId="0" fontId="118" fillId="0" borderId="14" xfId="71" applyFont="1" applyBorder="1" applyAlignment="1">
      <alignment horizontal="left" vertical="center" shrinkToFit="1"/>
      <protection/>
    </xf>
    <xf numFmtId="0" fontId="92" fillId="33" borderId="0" xfId="0" applyFont="1" applyFill="1" applyAlignment="1">
      <alignment horizontal="center" vertical="center" wrapText="1" shrinkToFit="1"/>
    </xf>
    <xf numFmtId="0" fontId="82" fillId="33" borderId="13" xfId="0" applyFont="1" applyFill="1" applyBorder="1" applyAlignment="1">
      <alignment horizontal="center"/>
    </xf>
    <xf numFmtId="0" fontId="82" fillId="33" borderId="18" xfId="0" applyFont="1" applyFill="1" applyBorder="1" applyAlignment="1">
      <alignment horizontal="center"/>
    </xf>
    <xf numFmtId="0" fontId="73" fillId="33" borderId="0" xfId="0" applyFont="1" applyFill="1" applyBorder="1" applyAlignment="1">
      <alignment horizontal="center"/>
    </xf>
    <xf numFmtId="0" fontId="0" fillId="33" borderId="0" xfId="0" applyFill="1" applyAlignment="1">
      <alignment horizontal="right" vertical="center" shrinkToFit="1"/>
    </xf>
    <xf numFmtId="0" fontId="100" fillId="33" borderId="0" xfId="0" applyFont="1" applyFill="1" applyBorder="1" applyAlignment="1">
      <alignment horizontal="center" vertical="center" shrinkToFit="1"/>
    </xf>
    <xf numFmtId="0" fontId="100" fillId="33" borderId="18" xfId="0" applyFont="1" applyFill="1" applyBorder="1" applyAlignment="1">
      <alignment horizontal="center" vertical="center" shrinkToFi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2" xfId="54"/>
    <cellStyle name="桁区切り 2 2" xfId="55"/>
    <cellStyle name="桁区切り 2 3" xfId="56"/>
    <cellStyle name="桁区切り 2 4"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2 3" xfId="73"/>
    <cellStyle name="標準 2_【記入例】交付申請書（共同）" xfId="74"/>
    <cellStyle name="標準 3" xfId="75"/>
    <cellStyle name="標準 3 2" xfId="76"/>
    <cellStyle name="標準 3 2 2" xfId="77"/>
    <cellStyle name="標準 3 2_活動計画（１－３）（あけぼの）" xfId="78"/>
    <cellStyle name="標準 3_活動計画（１－３）（あけぼの）" xfId="79"/>
    <cellStyle name="標準 4"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85</xdr:row>
      <xdr:rowOff>0</xdr:rowOff>
    </xdr:from>
    <xdr:ext cx="180975" cy="266700"/>
    <xdr:sp fLocksText="0">
      <xdr:nvSpPr>
        <xdr:cNvPr id="1" name="テキスト ボックス 1"/>
        <xdr:cNvSpPr txBox="1">
          <a:spLocks noChangeArrowheads="1"/>
        </xdr:cNvSpPr>
      </xdr:nvSpPr>
      <xdr:spPr>
        <a:xfrm>
          <a:off x="7553325" y="31927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11</xdr:col>
      <xdr:colOff>142875</xdr:colOff>
      <xdr:row>42</xdr:row>
      <xdr:rowOff>0</xdr:rowOff>
    </xdr:from>
    <xdr:to>
      <xdr:col>15</xdr:col>
      <xdr:colOff>9525</xdr:colOff>
      <xdr:row>43</xdr:row>
      <xdr:rowOff>28575</xdr:rowOff>
    </xdr:to>
    <xdr:sp>
      <xdr:nvSpPr>
        <xdr:cNvPr id="2" name="Oval 422"/>
        <xdr:cNvSpPr>
          <a:spLocks/>
        </xdr:cNvSpPr>
      </xdr:nvSpPr>
      <xdr:spPr>
        <a:xfrm>
          <a:off x="2171700" y="22155150"/>
          <a:ext cx="628650" cy="23812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46</xdr:row>
      <xdr:rowOff>0</xdr:rowOff>
    </xdr:from>
    <xdr:to>
      <xdr:col>15</xdr:col>
      <xdr:colOff>38100</xdr:colOff>
      <xdr:row>47</xdr:row>
      <xdr:rowOff>19050</xdr:rowOff>
    </xdr:to>
    <xdr:sp>
      <xdr:nvSpPr>
        <xdr:cNvPr id="3" name="Oval 423"/>
        <xdr:cNvSpPr>
          <a:spLocks/>
        </xdr:cNvSpPr>
      </xdr:nvSpPr>
      <xdr:spPr>
        <a:xfrm>
          <a:off x="2200275" y="22993350"/>
          <a:ext cx="628650"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58</xdr:row>
      <xdr:rowOff>0</xdr:rowOff>
    </xdr:from>
    <xdr:to>
      <xdr:col>15</xdr:col>
      <xdr:colOff>38100</xdr:colOff>
      <xdr:row>59</xdr:row>
      <xdr:rowOff>19050</xdr:rowOff>
    </xdr:to>
    <xdr:sp>
      <xdr:nvSpPr>
        <xdr:cNvPr id="4" name="Oval 423"/>
        <xdr:cNvSpPr>
          <a:spLocks/>
        </xdr:cNvSpPr>
      </xdr:nvSpPr>
      <xdr:spPr>
        <a:xfrm>
          <a:off x="2200275" y="25631775"/>
          <a:ext cx="628650"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61</xdr:row>
      <xdr:rowOff>0</xdr:rowOff>
    </xdr:from>
    <xdr:to>
      <xdr:col>15</xdr:col>
      <xdr:colOff>28575</xdr:colOff>
      <xdr:row>62</xdr:row>
      <xdr:rowOff>19050</xdr:rowOff>
    </xdr:to>
    <xdr:sp>
      <xdr:nvSpPr>
        <xdr:cNvPr id="5" name="Oval 423"/>
        <xdr:cNvSpPr>
          <a:spLocks/>
        </xdr:cNvSpPr>
      </xdr:nvSpPr>
      <xdr:spPr>
        <a:xfrm>
          <a:off x="2190750" y="26260425"/>
          <a:ext cx="628650"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64</xdr:row>
      <xdr:rowOff>0</xdr:rowOff>
    </xdr:from>
    <xdr:to>
      <xdr:col>15</xdr:col>
      <xdr:colOff>28575</xdr:colOff>
      <xdr:row>65</xdr:row>
      <xdr:rowOff>19050</xdr:rowOff>
    </xdr:to>
    <xdr:sp>
      <xdr:nvSpPr>
        <xdr:cNvPr id="6" name="Oval 423"/>
        <xdr:cNvSpPr>
          <a:spLocks/>
        </xdr:cNvSpPr>
      </xdr:nvSpPr>
      <xdr:spPr>
        <a:xfrm>
          <a:off x="2190750" y="26889075"/>
          <a:ext cx="628650"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180975</xdr:colOff>
      <xdr:row>94</xdr:row>
      <xdr:rowOff>352425</xdr:rowOff>
    </xdr:from>
    <xdr:to>
      <xdr:col>13</xdr:col>
      <xdr:colOff>171450</xdr:colOff>
      <xdr:row>95</xdr:row>
      <xdr:rowOff>219075</xdr:rowOff>
    </xdr:to>
    <xdr:sp>
      <xdr:nvSpPr>
        <xdr:cNvPr id="7" name="Oval 428"/>
        <xdr:cNvSpPr>
          <a:spLocks/>
        </xdr:cNvSpPr>
      </xdr:nvSpPr>
      <xdr:spPr>
        <a:xfrm>
          <a:off x="1257300" y="35547300"/>
          <a:ext cx="1323975"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66</xdr:row>
      <xdr:rowOff>19050</xdr:rowOff>
    </xdr:from>
    <xdr:to>
      <xdr:col>15</xdr:col>
      <xdr:colOff>190500</xdr:colOff>
      <xdr:row>67</xdr:row>
      <xdr:rowOff>38100</xdr:rowOff>
    </xdr:to>
    <xdr:sp>
      <xdr:nvSpPr>
        <xdr:cNvPr id="8" name="Oval 423"/>
        <xdr:cNvSpPr>
          <a:spLocks/>
        </xdr:cNvSpPr>
      </xdr:nvSpPr>
      <xdr:spPr>
        <a:xfrm>
          <a:off x="2076450" y="27327225"/>
          <a:ext cx="904875" cy="2286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43</xdr:row>
      <xdr:rowOff>0</xdr:rowOff>
    </xdr:from>
    <xdr:ext cx="180975" cy="266700"/>
    <xdr:sp fLocksText="0">
      <xdr:nvSpPr>
        <xdr:cNvPr id="1" name="テキスト ボックス 1"/>
        <xdr:cNvSpPr txBox="1">
          <a:spLocks noChangeArrowheads="1"/>
        </xdr:cNvSpPr>
      </xdr:nvSpPr>
      <xdr:spPr>
        <a:xfrm>
          <a:off x="8810625" y="1135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46</xdr:col>
      <xdr:colOff>95250</xdr:colOff>
      <xdr:row>43</xdr:row>
      <xdr:rowOff>0</xdr:rowOff>
    </xdr:from>
    <xdr:ext cx="180975" cy="266700"/>
    <xdr:sp fLocksText="0">
      <xdr:nvSpPr>
        <xdr:cNvPr id="2" name="テキスト ボックス 2"/>
        <xdr:cNvSpPr txBox="1">
          <a:spLocks noChangeArrowheads="1"/>
        </xdr:cNvSpPr>
      </xdr:nvSpPr>
      <xdr:spPr>
        <a:xfrm>
          <a:off x="8810625" y="1135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46</xdr:col>
      <xdr:colOff>95250</xdr:colOff>
      <xdr:row>43</xdr:row>
      <xdr:rowOff>0</xdr:rowOff>
    </xdr:from>
    <xdr:ext cx="180975" cy="266700"/>
    <xdr:sp fLocksText="0">
      <xdr:nvSpPr>
        <xdr:cNvPr id="3" name="テキスト ボックス 3"/>
        <xdr:cNvSpPr txBox="1">
          <a:spLocks noChangeArrowheads="1"/>
        </xdr:cNvSpPr>
      </xdr:nvSpPr>
      <xdr:spPr>
        <a:xfrm>
          <a:off x="8810625" y="113538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3</xdr:row>
      <xdr:rowOff>19050</xdr:rowOff>
    </xdr:from>
    <xdr:to>
      <xdr:col>37</xdr:col>
      <xdr:colOff>9525</xdr:colOff>
      <xdr:row>8</xdr:row>
      <xdr:rowOff>95250</xdr:rowOff>
    </xdr:to>
    <xdr:sp>
      <xdr:nvSpPr>
        <xdr:cNvPr id="4" name="正方形/長方形 8"/>
        <xdr:cNvSpPr>
          <a:spLocks/>
        </xdr:cNvSpPr>
      </xdr:nvSpPr>
      <xdr:spPr>
        <a:xfrm>
          <a:off x="104775" y="838200"/>
          <a:ext cx="6905625" cy="110490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14</xdr:row>
      <xdr:rowOff>57150</xdr:rowOff>
    </xdr:from>
    <xdr:to>
      <xdr:col>37</xdr:col>
      <xdr:colOff>9525</xdr:colOff>
      <xdr:row>20</xdr:row>
      <xdr:rowOff>57150</xdr:rowOff>
    </xdr:to>
    <xdr:sp>
      <xdr:nvSpPr>
        <xdr:cNvPr id="5" name="正方形/長方形 10"/>
        <xdr:cNvSpPr>
          <a:spLocks/>
        </xdr:cNvSpPr>
      </xdr:nvSpPr>
      <xdr:spPr>
        <a:xfrm>
          <a:off x="28575" y="2819400"/>
          <a:ext cx="6981825" cy="167640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9</xdr:row>
      <xdr:rowOff>57150</xdr:rowOff>
    </xdr:from>
    <xdr:to>
      <xdr:col>2</xdr:col>
      <xdr:colOff>180975</xdr:colOff>
      <xdr:row>13</xdr:row>
      <xdr:rowOff>133350</xdr:rowOff>
    </xdr:to>
    <xdr:sp>
      <xdr:nvSpPr>
        <xdr:cNvPr id="6" name="右矢印 4"/>
        <xdr:cNvSpPr>
          <a:spLocks/>
        </xdr:cNvSpPr>
      </xdr:nvSpPr>
      <xdr:spPr>
        <a:xfrm rot="5400000">
          <a:off x="104775" y="2057400"/>
          <a:ext cx="504825" cy="685800"/>
        </a:xfrm>
        <a:prstGeom prst="rightArrow">
          <a:avLst>
            <a:gd name="adj" fmla="val 11222"/>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57150</xdr:colOff>
      <xdr:row>10</xdr:row>
      <xdr:rowOff>0</xdr:rowOff>
    </xdr:from>
    <xdr:ext cx="6410325" cy="447675"/>
    <xdr:sp>
      <xdr:nvSpPr>
        <xdr:cNvPr id="7" name="テキスト ボックス 11"/>
        <xdr:cNvSpPr txBox="1">
          <a:spLocks noChangeArrowheads="1"/>
        </xdr:cNvSpPr>
      </xdr:nvSpPr>
      <xdr:spPr>
        <a:xfrm>
          <a:off x="676275" y="2152650"/>
          <a:ext cx="6410325" cy="447675"/>
        </a:xfrm>
        <a:prstGeom prst="rect">
          <a:avLst/>
        </a:prstGeom>
        <a:noFill/>
        <a:ln w="9525" cmpd="sng">
          <a:solidFill>
            <a:srgbClr val="FF0000"/>
          </a:solidFill>
          <a:headEnd type="none"/>
          <a:tailEnd type="none"/>
        </a:ln>
      </xdr:spPr>
      <xdr:txBody>
        <a:bodyPr vertOverflow="clip" wrap="square"/>
        <a:p>
          <a:pPr algn="l">
            <a:defRPr/>
          </a:pPr>
          <a:r>
            <a:rPr lang="en-US" cap="none" sz="1500" b="1" i="0" u="none" baseline="0">
              <a:solidFill>
                <a:srgbClr val="000000"/>
              </a:solidFill>
              <a:latin typeface="ＭＳ Ｐゴシック"/>
              <a:ea typeface="ＭＳ Ｐゴシック"/>
              <a:cs typeface="ＭＳ Ｐゴシック"/>
            </a:rPr>
            <a:t>令　和　３　年　度　よ　り　変　更</a:t>
          </a:r>
          <a:r>
            <a:rPr lang="en-US" cap="none" sz="1500" b="0" i="0" u="none" baseline="0">
              <a:solidFill>
                <a:srgbClr val="000000"/>
              </a:solidFill>
              <a:latin typeface="ＭＳ Ｐゴシック"/>
              <a:ea typeface="ＭＳ Ｐゴシック"/>
              <a:cs typeface="ＭＳ Ｐゴシック"/>
            </a:rPr>
            <a:t>（</a:t>
          </a: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変更の届け出は既にいただいています。）</a:t>
          </a:r>
          <a:r>
            <a:rPr lang="en-US" cap="none" sz="1500" b="0" i="0" u="none" baseline="0">
              <a:solidFill>
                <a:srgbClr val="000000"/>
              </a:solidFill>
              <a:latin typeface="Calibri"/>
              <a:ea typeface="Calibri"/>
              <a:cs typeface="Calibri"/>
            </a:rPr>
            <a:t>
</a:t>
          </a:r>
        </a:p>
      </xdr:txBody>
    </xdr:sp>
    <xdr:clientData/>
  </xdr:oneCellAnchor>
  <xdr:twoCellAnchor>
    <xdr:from>
      <xdr:col>12</xdr:col>
      <xdr:colOff>247650</xdr:colOff>
      <xdr:row>17</xdr:row>
      <xdr:rowOff>371475</xdr:rowOff>
    </xdr:from>
    <xdr:to>
      <xdr:col>13</xdr:col>
      <xdr:colOff>161925</xdr:colOff>
      <xdr:row>19</xdr:row>
      <xdr:rowOff>19050</xdr:rowOff>
    </xdr:to>
    <xdr:sp>
      <xdr:nvSpPr>
        <xdr:cNvPr id="8" name="右矢印 9"/>
        <xdr:cNvSpPr>
          <a:spLocks/>
        </xdr:cNvSpPr>
      </xdr:nvSpPr>
      <xdr:spPr>
        <a:xfrm rot="13992031">
          <a:off x="2581275" y="3781425"/>
          <a:ext cx="180975" cy="523875"/>
        </a:xfrm>
        <a:prstGeom prst="rightArrow">
          <a:avLst>
            <a:gd name="adj" fmla="val 316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21</xdr:row>
      <xdr:rowOff>180975</xdr:rowOff>
    </xdr:from>
    <xdr:to>
      <xdr:col>35</xdr:col>
      <xdr:colOff>57150</xdr:colOff>
      <xdr:row>29</xdr:row>
      <xdr:rowOff>66675</xdr:rowOff>
    </xdr:to>
    <xdr:sp>
      <xdr:nvSpPr>
        <xdr:cNvPr id="9" name="正方形/長方形 13"/>
        <xdr:cNvSpPr>
          <a:spLocks/>
        </xdr:cNvSpPr>
      </xdr:nvSpPr>
      <xdr:spPr>
        <a:xfrm>
          <a:off x="266700" y="4848225"/>
          <a:ext cx="6410325" cy="1533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実施要領の運用第６の１の（１）のオの役割</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（ア）集落の取決めの実施等に当たっての集落全体の企画・立案・調整・取りまとめ</a:t>
          </a:r>
          <a:r>
            <a:rPr lang="en-US" cap="none" sz="1100" b="0" i="0" u="none" baseline="0">
              <a:solidFill>
                <a:srgbClr val="000000"/>
              </a:solidFill>
            </a:rPr>
            <a:t>
</a:t>
          </a:r>
          <a:r>
            <a:rPr lang="en-US" cap="none" sz="1100" b="0" i="0" u="none" baseline="0">
              <a:solidFill>
                <a:srgbClr val="000000"/>
              </a:solidFill>
            </a:rPr>
            <a:t>（イ）集落の取決めの実施に当たっての地区内の調整・合意形成・取りまとめ</a:t>
          </a:r>
          <a:r>
            <a:rPr lang="en-US" cap="none" sz="1100" b="0" i="0" u="none" baseline="0">
              <a:solidFill>
                <a:srgbClr val="000000"/>
              </a:solidFill>
            </a:rPr>
            <a:t>
</a:t>
          </a:r>
          <a:r>
            <a:rPr lang="en-US" cap="none" sz="1100" b="0" i="0" u="none" baseline="0">
              <a:solidFill>
                <a:srgbClr val="000000"/>
              </a:solidFill>
            </a:rPr>
            <a:t>（ウ）集落の取決めで定めた活動における地区又は施設単位の各種作業の計画立案・指導</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活動内容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（ア）総会，共同活動等の実施に当たって集落全体の企画，立案，取りまとめを行う</a:t>
          </a:r>
          <a:r>
            <a:rPr lang="en-US" cap="none" sz="1100" b="0" i="0" u="none" baseline="0">
              <a:solidFill>
                <a:srgbClr val="000000"/>
              </a:solidFill>
            </a:rPr>
            <a:t>.
</a:t>
          </a:r>
          <a:r>
            <a:rPr lang="en-US" cap="none" sz="1100" b="0" i="0" u="none" baseline="0">
              <a:solidFill>
                <a:srgbClr val="000000"/>
              </a:solidFill>
            </a:rPr>
            <a:t>（イ）共同活動等の実施に当たって担当地区の企画，立案取りまとめを行う</a:t>
          </a:r>
          <a:r>
            <a:rPr lang="en-US" cap="none" sz="1100" b="0" i="0" u="none" baseline="0">
              <a:solidFill>
                <a:srgbClr val="000000"/>
              </a:solidFill>
            </a:rPr>
            <a:t>.
</a:t>
          </a:r>
          <a:r>
            <a:rPr lang="en-US" cap="none" sz="1100" b="0" i="0" u="none" baseline="0">
              <a:solidFill>
                <a:srgbClr val="000000"/>
              </a:solidFill>
            </a:rPr>
            <a:t>（ウ）その他（　　　　　　　　　　　　　　　　</a:t>
          </a:r>
          <a:r>
            <a:rPr lang="en-US" cap="none" sz="1100" b="0" i="0" u="none" baseline="0">
              <a:solidFill>
                <a:srgbClr val="000000"/>
              </a:solidFill>
            </a:rPr>
            <a:t>　　　　　　　　　　　　　　　　　　　　　　　　　　　　　）　　　　　</a:t>
          </a:r>
        </a:p>
      </xdr:txBody>
    </xdr:sp>
    <xdr:clientData/>
  </xdr:twoCellAnchor>
  <xdr:twoCellAnchor>
    <xdr:from>
      <xdr:col>4</xdr:col>
      <xdr:colOff>0</xdr:colOff>
      <xdr:row>29</xdr:row>
      <xdr:rowOff>161925</xdr:rowOff>
    </xdr:from>
    <xdr:to>
      <xdr:col>14</xdr:col>
      <xdr:colOff>152400</xdr:colOff>
      <xdr:row>34</xdr:row>
      <xdr:rowOff>180975</xdr:rowOff>
    </xdr:to>
    <xdr:sp>
      <xdr:nvSpPr>
        <xdr:cNvPr id="10" name="雲形吹き出し 20"/>
        <xdr:cNvSpPr>
          <a:spLocks/>
        </xdr:cNvSpPr>
      </xdr:nvSpPr>
      <xdr:spPr>
        <a:xfrm>
          <a:off x="809625" y="6477000"/>
          <a:ext cx="2114550" cy="1076325"/>
        </a:xfrm>
        <a:prstGeom prst="cloudCallout">
          <a:avLst>
            <a:gd name="adj1" fmla="val -16694"/>
            <a:gd name="adj2" fmla="val 8125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中核的リーダーの方の氏名をご記入ください。</a:t>
          </a:r>
        </a:p>
      </xdr:txBody>
    </xdr:sp>
    <xdr:clientData/>
  </xdr:twoCellAnchor>
  <xdr:twoCellAnchor>
    <xdr:from>
      <xdr:col>16</xdr:col>
      <xdr:colOff>57150</xdr:colOff>
      <xdr:row>29</xdr:row>
      <xdr:rowOff>104775</xdr:rowOff>
    </xdr:from>
    <xdr:to>
      <xdr:col>37</xdr:col>
      <xdr:colOff>95250</xdr:colOff>
      <xdr:row>34</xdr:row>
      <xdr:rowOff>247650</xdr:rowOff>
    </xdr:to>
    <xdr:sp>
      <xdr:nvSpPr>
        <xdr:cNvPr id="11" name="雲形吹き出し 21"/>
        <xdr:cNvSpPr>
          <a:spLocks/>
        </xdr:cNvSpPr>
      </xdr:nvSpPr>
      <xdr:spPr>
        <a:xfrm>
          <a:off x="3171825" y="6419850"/>
          <a:ext cx="3924300" cy="1200150"/>
        </a:xfrm>
        <a:prstGeom prst="cloudCallout">
          <a:avLst>
            <a:gd name="adj1" fmla="val -16564"/>
            <a:gd name="adj2" fmla="val 652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協定書の活動内容（令和３年度は全協定（ア）になっています。）に沿ってどのような活動を行ったか，ご記入ください。</a:t>
          </a:r>
        </a:p>
      </xdr:txBody>
    </xdr:sp>
    <xdr:clientData/>
  </xdr:twoCellAnchor>
  <xdr:twoCellAnchor>
    <xdr:from>
      <xdr:col>14</xdr:col>
      <xdr:colOff>9525</xdr:colOff>
      <xdr:row>18</xdr:row>
      <xdr:rowOff>342900</xdr:rowOff>
    </xdr:from>
    <xdr:to>
      <xdr:col>23</xdr:col>
      <xdr:colOff>66675</xdr:colOff>
      <xdr:row>21</xdr:row>
      <xdr:rowOff>123825</xdr:rowOff>
    </xdr:to>
    <xdr:sp>
      <xdr:nvSpPr>
        <xdr:cNvPr id="12" name="角丸四角形 22"/>
        <xdr:cNvSpPr>
          <a:spLocks/>
        </xdr:cNvSpPr>
      </xdr:nvSpPr>
      <xdr:spPr>
        <a:xfrm>
          <a:off x="2781300" y="4191000"/>
          <a:ext cx="1619250" cy="6000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令和３年度は全協定</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（ア）になっています。</a:t>
          </a:r>
          <a:r>
            <a:rPr lang="en-US" cap="none" sz="1000" b="0" i="0" u="none" baseline="0">
              <a:solidFill>
                <a:srgbClr val="000000"/>
              </a:solidFill>
              <a:latin typeface="Calibri"/>
              <a:ea typeface="Calibri"/>
              <a:cs typeface="Calibri"/>
            </a:rPr>
            <a:t>
</a:t>
          </a:r>
        </a:p>
      </xdr:txBody>
    </xdr:sp>
    <xdr:clientData/>
  </xdr:twoCellAnchor>
  <xdr:twoCellAnchor>
    <xdr:from>
      <xdr:col>23</xdr:col>
      <xdr:colOff>95250</xdr:colOff>
      <xdr:row>17</xdr:row>
      <xdr:rowOff>333375</xdr:rowOff>
    </xdr:from>
    <xdr:to>
      <xdr:col>24</xdr:col>
      <xdr:colOff>104775</xdr:colOff>
      <xdr:row>18</xdr:row>
      <xdr:rowOff>419100</xdr:rowOff>
    </xdr:to>
    <xdr:sp>
      <xdr:nvSpPr>
        <xdr:cNvPr id="13" name="右矢印 23"/>
        <xdr:cNvSpPr>
          <a:spLocks/>
        </xdr:cNvSpPr>
      </xdr:nvSpPr>
      <xdr:spPr>
        <a:xfrm rot="18348383">
          <a:off x="4429125" y="3743325"/>
          <a:ext cx="200025" cy="523875"/>
        </a:xfrm>
        <a:prstGeom prst="rightArrow">
          <a:avLst>
            <a:gd name="adj" fmla="val 316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31</xdr:row>
      <xdr:rowOff>0</xdr:rowOff>
    </xdr:from>
    <xdr:to>
      <xdr:col>2</xdr:col>
      <xdr:colOff>9525</xdr:colOff>
      <xdr:row>32</xdr:row>
      <xdr:rowOff>9525</xdr:rowOff>
    </xdr:to>
    <xdr:sp>
      <xdr:nvSpPr>
        <xdr:cNvPr id="1" name="Oval 1"/>
        <xdr:cNvSpPr>
          <a:spLocks/>
        </xdr:cNvSpPr>
      </xdr:nvSpPr>
      <xdr:spPr>
        <a:xfrm>
          <a:off x="1304925" y="8620125"/>
          <a:ext cx="742950" cy="2667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85725</xdr:colOff>
      <xdr:row>31</xdr:row>
      <xdr:rowOff>9525</xdr:rowOff>
    </xdr:from>
    <xdr:to>
      <xdr:col>2</xdr:col>
      <xdr:colOff>495300</xdr:colOff>
      <xdr:row>32</xdr:row>
      <xdr:rowOff>19050</xdr:rowOff>
    </xdr:to>
    <xdr:sp>
      <xdr:nvSpPr>
        <xdr:cNvPr id="2" name="Oval 3"/>
        <xdr:cNvSpPr>
          <a:spLocks/>
        </xdr:cNvSpPr>
      </xdr:nvSpPr>
      <xdr:spPr>
        <a:xfrm>
          <a:off x="2124075" y="8629650"/>
          <a:ext cx="409575" cy="2667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95250</xdr:colOff>
      <xdr:row>1</xdr:row>
      <xdr:rowOff>0</xdr:rowOff>
    </xdr:from>
    <xdr:ext cx="180975" cy="266700"/>
    <xdr:sp fLocksText="0">
      <xdr:nvSpPr>
        <xdr:cNvPr id="1" name="テキスト ボックス 1"/>
        <xdr:cNvSpPr txBox="1">
          <a:spLocks noChangeArrowheads="1"/>
        </xdr:cNvSpPr>
      </xdr:nvSpPr>
      <xdr:spPr>
        <a:xfrm>
          <a:off x="11953875" y="180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9</xdr:row>
      <xdr:rowOff>95250</xdr:rowOff>
    </xdr:from>
    <xdr:to>
      <xdr:col>5</xdr:col>
      <xdr:colOff>838200</xdr:colOff>
      <xdr:row>20</xdr:row>
      <xdr:rowOff>66675</xdr:rowOff>
    </xdr:to>
    <xdr:sp>
      <xdr:nvSpPr>
        <xdr:cNvPr id="1" name="正方形/長方形 1"/>
        <xdr:cNvSpPr>
          <a:spLocks/>
        </xdr:cNvSpPr>
      </xdr:nvSpPr>
      <xdr:spPr>
        <a:xfrm>
          <a:off x="123825" y="1790700"/>
          <a:ext cx="5295900" cy="1857375"/>
        </a:xfrm>
        <a:prstGeom prst="rect">
          <a:avLst/>
        </a:prstGeom>
        <a:solidFill>
          <a:srgbClr val="FFFF66"/>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sng" baseline="0">
              <a:solidFill>
                <a:srgbClr val="000000"/>
              </a:solidFill>
              <a:latin typeface="Calibri"/>
              <a:ea typeface="Calibri"/>
              <a:cs typeface="Calibri"/>
            </a:rPr>
            <a:t>※</a:t>
          </a:r>
          <a:r>
            <a:rPr lang="en-US" cap="none" sz="1600" b="1" i="0" u="sng" baseline="0">
              <a:solidFill>
                <a:srgbClr val="000000"/>
              </a:solidFill>
            </a:rPr>
            <a:t>今年度，１月１日～３月３１日（収支報告後の収支）までに収支があった協定は、</a:t>
          </a:r>
          <a:r>
            <a:rPr lang="en-US" cap="none" sz="1600" b="1" i="0" u="sng" baseline="0">
              <a:solidFill>
                <a:srgbClr val="FF0000"/>
              </a:solidFill>
            </a:rPr>
            <a:t>領収書と通帳の写しを添付</a:t>
          </a:r>
          <a:r>
            <a:rPr lang="en-US" cap="none" sz="1600" b="1" i="0" u="sng" baseline="0">
              <a:solidFill>
                <a:srgbClr val="000000"/>
              </a:solidFill>
            </a:rPr>
            <a:t>して、ご提出ください。</a:t>
          </a:r>
          <a:r>
            <a:rPr lang="en-US" cap="none" sz="1600" b="1" i="0" u="sng" baseline="0">
              <a:solidFill>
                <a:srgbClr val="000000"/>
              </a:solidFill>
              <a:latin typeface="Calibri"/>
              <a:ea typeface="Calibri"/>
              <a:cs typeface="Calibri"/>
            </a:rPr>
            <a:t>
</a:t>
          </a:r>
          <a:r>
            <a:rPr lang="en-US" cap="none" sz="1600" b="1" i="0" u="none" baseline="0">
              <a:solidFill>
                <a:srgbClr val="000000"/>
              </a:solidFill>
            </a:rPr>
            <a:t>金銭出納簿は出納がわかるものであれば任意様式でも構いません。</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交付金届出書で通帳の写しを添付された場合は不要です。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14</xdr:col>
      <xdr:colOff>333375</xdr:colOff>
      <xdr:row>4</xdr:row>
      <xdr:rowOff>28575</xdr:rowOff>
    </xdr:to>
    <xdr:sp>
      <xdr:nvSpPr>
        <xdr:cNvPr id="1" name="Oval 1"/>
        <xdr:cNvSpPr>
          <a:spLocks/>
        </xdr:cNvSpPr>
      </xdr:nvSpPr>
      <xdr:spPr>
        <a:xfrm>
          <a:off x="5381625" y="781050"/>
          <a:ext cx="1704975" cy="3810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14</xdr:row>
      <xdr:rowOff>0</xdr:rowOff>
    </xdr:from>
    <xdr:to>
      <xdr:col>14</xdr:col>
      <xdr:colOff>333375</xdr:colOff>
      <xdr:row>15</xdr:row>
      <xdr:rowOff>28575</xdr:rowOff>
    </xdr:to>
    <xdr:sp>
      <xdr:nvSpPr>
        <xdr:cNvPr id="2" name="Oval 1"/>
        <xdr:cNvSpPr>
          <a:spLocks/>
        </xdr:cNvSpPr>
      </xdr:nvSpPr>
      <xdr:spPr>
        <a:xfrm>
          <a:off x="5381625" y="4562475"/>
          <a:ext cx="1704975" cy="3810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25</xdr:row>
      <xdr:rowOff>0</xdr:rowOff>
    </xdr:from>
    <xdr:to>
      <xdr:col>14</xdr:col>
      <xdr:colOff>409575</xdr:colOff>
      <xdr:row>26</xdr:row>
      <xdr:rowOff>38100</xdr:rowOff>
    </xdr:to>
    <xdr:sp>
      <xdr:nvSpPr>
        <xdr:cNvPr id="3" name="Oval 1"/>
        <xdr:cNvSpPr>
          <a:spLocks/>
        </xdr:cNvSpPr>
      </xdr:nvSpPr>
      <xdr:spPr>
        <a:xfrm>
          <a:off x="5381625" y="8315325"/>
          <a:ext cx="1781175" cy="3810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38</xdr:row>
      <xdr:rowOff>161925</xdr:rowOff>
    </xdr:from>
    <xdr:to>
      <xdr:col>13</xdr:col>
      <xdr:colOff>257175</xdr:colOff>
      <xdr:row>39</xdr:row>
      <xdr:rowOff>200025</xdr:rowOff>
    </xdr:to>
    <xdr:sp>
      <xdr:nvSpPr>
        <xdr:cNvPr id="4" name="Oval 1"/>
        <xdr:cNvSpPr>
          <a:spLocks/>
        </xdr:cNvSpPr>
      </xdr:nvSpPr>
      <xdr:spPr>
        <a:xfrm>
          <a:off x="5381625" y="12449175"/>
          <a:ext cx="1171575" cy="39052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50</xdr:row>
      <xdr:rowOff>0</xdr:rowOff>
    </xdr:from>
    <xdr:to>
      <xdr:col>14</xdr:col>
      <xdr:colOff>409575</xdr:colOff>
      <xdr:row>51</xdr:row>
      <xdr:rowOff>19050</xdr:rowOff>
    </xdr:to>
    <xdr:sp>
      <xdr:nvSpPr>
        <xdr:cNvPr id="5" name="Oval 1"/>
        <xdr:cNvSpPr>
          <a:spLocks/>
        </xdr:cNvSpPr>
      </xdr:nvSpPr>
      <xdr:spPr>
        <a:xfrm>
          <a:off x="5381625" y="16421100"/>
          <a:ext cx="1781175" cy="371475"/>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95250</xdr:colOff>
      <xdr:row>1</xdr:row>
      <xdr:rowOff>0</xdr:rowOff>
    </xdr:from>
    <xdr:ext cx="180975" cy="266700"/>
    <xdr:sp fLocksText="0">
      <xdr:nvSpPr>
        <xdr:cNvPr id="1" name="テキスト ボックス 1"/>
        <xdr:cNvSpPr txBox="1">
          <a:spLocks noChangeArrowheads="1"/>
        </xdr:cNvSpPr>
      </xdr:nvSpPr>
      <xdr:spPr>
        <a:xfrm>
          <a:off x="11953875" y="152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38</xdr:col>
      <xdr:colOff>66675</xdr:colOff>
      <xdr:row>1</xdr:row>
      <xdr:rowOff>219075</xdr:rowOff>
    </xdr:from>
    <xdr:to>
      <xdr:col>60</xdr:col>
      <xdr:colOff>161925</xdr:colOff>
      <xdr:row>11</xdr:row>
      <xdr:rowOff>38100</xdr:rowOff>
    </xdr:to>
    <xdr:sp>
      <xdr:nvSpPr>
        <xdr:cNvPr id="2" name="テキスト ボックス 2"/>
        <xdr:cNvSpPr txBox="1">
          <a:spLocks noChangeArrowheads="1"/>
        </xdr:cNvSpPr>
      </xdr:nvSpPr>
      <xdr:spPr>
        <a:xfrm>
          <a:off x="7353300" y="371475"/>
          <a:ext cx="4286250" cy="1990725"/>
        </a:xfrm>
        <a:prstGeom prst="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2400" b="1" i="0" u="none" baseline="0">
              <a:solidFill>
                <a:srgbClr val="FF0000"/>
              </a:solidFill>
              <a:latin typeface="ＭＳ Ｐゴシック"/>
              <a:ea typeface="ＭＳ Ｐゴシック"/>
              <a:cs typeface="ＭＳ Ｐゴシック"/>
            </a:rPr>
            <a:t>最終年度に使用する参考様式</a:t>
          </a:r>
          <a:r>
            <a:rPr lang="en-US" cap="none" sz="2400" b="1" i="0" u="none" baseline="0">
              <a:solidFill>
                <a:srgbClr val="FF0000"/>
              </a:solidFill>
              <a:latin typeface="Calibri"/>
              <a:ea typeface="Calibri"/>
              <a:cs typeface="Calibri"/>
            </a:rPr>
            <a:t>※</a:t>
          </a:r>
          <a:r>
            <a:rPr lang="en-US" cap="none" sz="2400" b="1" i="0" u="none" baseline="0">
              <a:solidFill>
                <a:srgbClr val="FF0000"/>
              </a:solidFill>
              <a:latin typeface="ＭＳ Ｐゴシック"/>
              <a:ea typeface="ＭＳ Ｐゴシック"/>
              <a:cs typeface="ＭＳ Ｐゴシック"/>
            </a:rPr>
            <a:t>令和７年度に第５期対策の交付金を延長して使用する場合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4&#20013;&#23665;&#38291;&#23455;&#32318;&#22577;&#21578;&#26360;&#35352;&#20837;&#20363;&#65288;R02.1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420\Desktop\&#20013;&#26680;&#30340;&#12522;&#12540;&#12480;&#12540;\&#20013;&#26680;&#30340;&#12522;&#12540;&#12480;&#12540;&#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報告表紙"/>
      <sheetName val="基礎（共通）"/>
      <sheetName val="体制整備"/>
      <sheetName val="加算措置等"/>
      <sheetName val="交付金届出書"/>
      <sheetName val="写真整理表"/>
      <sheetName val="活動日誌（写真整理表）"/>
      <sheetName val="視察研修実績報告書"/>
      <sheetName val="延長計画書"/>
    </sheetNames>
    <sheetDataSet>
      <sheetData sheetId="0">
        <row r="5">
          <cell r="Z5" t="str">
            <v>▲▲</v>
          </cell>
        </row>
        <row r="6">
          <cell r="AE6"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核的リーダーの活動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L46"/>
  <sheetViews>
    <sheetView tabSelected="1" view="pageBreakPreview" zoomScale="85" zoomScaleNormal="85" zoomScaleSheetLayoutView="85" zoomScalePageLayoutView="0" workbookViewId="0" topLeftCell="A1">
      <selection activeCell="T33" sqref="T33"/>
    </sheetView>
  </sheetViews>
  <sheetFormatPr defaultColWidth="9.140625" defaultRowHeight="12.75"/>
  <cols>
    <col min="1" max="1" width="3.57421875" style="1" customWidth="1"/>
    <col min="2" max="10" width="2.8515625" style="1" customWidth="1"/>
    <col min="11" max="25" width="2.57421875" style="1" customWidth="1"/>
    <col min="26" max="30" width="2.8515625" style="1" customWidth="1"/>
    <col min="31" max="31" width="4.00390625" style="1" bestFit="1" customWidth="1"/>
    <col min="32" max="33" width="2.8515625" style="1" customWidth="1"/>
    <col min="34" max="34" width="4.00390625" style="1" bestFit="1" customWidth="1"/>
    <col min="35" max="36" width="2.8515625" style="1" customWidth="1"/>
    <col min="37" max="37" width="4.00390625" style="1" bestFit="1" customWidth="1"/>
    <col min="38" max="66" width="2.8515625" style="1" customWidth="1"/>
    <col min="67" max="16384" width="9.140625" style="1" customWidth="1"/>
  </cols>
  <sheetData>
    <row r="1" spans="1:37" ht="18.75" customHeight="1">
      <c r="A1" s="179" t="s">
        <v>148</v>
      </c>
      <c r="B1" s="179"/>
      <c r="C1" s="179"/>
      <c r="D1" s="179"/>
      <c r="E1" s="179"/>
      <c r="F1" s="28"/>
      <c r="G1" s="28"/>
      <c r="H1" s="28"/>
      <c r="I1" s="28"/>
      <c r="J1" s="28"/>
      <c r="K1" s="28"/>
      <c r="L1" s="8"/>
      <c r="M1" s="8"/>
      <c r="N1" s="8"/>
      <c r="O1" s="8"/>
      <c r="P1" s="8"/>
      <c r="Q1" s="8"/>
      <c r="R1" s="8"/>
      <c r="S1" s="8"/>
      <c r="T1" s="8"/>
      <c r="U1" s="8"/>
      <c r="V1" s="8"/>
      <c r="W1" s="8"/>
      <c r="X1" s="8"/>
      <c r="Y1" s="8"/>
      <c r="Z1" s="181"/>
      <c r="AA1" s="181"/>
      <c r="AB1" s="181"/>
      <c r="AC1" s="181"/>
      <c r="AD1" s="181"/>
      <c r="AE1" s="181"/>
      <c r="AF1" s="181"/>
      <c r="AG1" s="181"/>
      <c r="AH1" s="181"/>
      <c r="AI1" s="181"/>
      <c r="AJ1" s="181"/>
      <c r="AK1" s="181"/>
    </row>
    <row r="2" spans="1:37" s="9" customFormat="1" ht="36" customHeight="1">
      <c r="A2" s="29"/>
      <c r="B2" s="29"/>
      <c r="C2" s="29"/>
      <c r="D2" s="29"/>
      <c r="E2" s="29"/>
      <c r="F2" s="29"/>
      <c r="G2" s="29"/>
      <c r="H2" s="29"/>
      <c r="I2" s="29"/>
      <c r="J2" s="29"/>
      <c r="K2" s="29"/>
      <c r="L2" s="21"/>
      <c r="M2" s="21"/>
      <c r="N2" s="21"/>
      <c r="O2" s="21"/>
      <c r="P2" s="21"/>
      <c r="Q2" s="21"/>
      <c r="R2" s="21"/>
      <c r="S2" s="21"/>
      <c r="T2" s="21"/>
      <c r="U2" s="21"/>
      <c r="V2" s="21"/>
      <c r="W2" s="21"/>
      <c r="X2" s="21"/>
      <c r="Y2" s="21"/>
      <c r="Z2" s="21"/>
      <c r="AA2" s="183" t="s">
        <v>91</v>
      </c>
      <c r="AB2" s="183"/>
      <c r="AC2" s="182" t="s">
        <v>147</v>
      </c>
      <c r="AD2" s="182"/>
      <c r="AE2" s="21" t="s">
        <v>38</v>
      </c>
      <c r="AF2" s="182" t="s">
        <v>147</v>
      </c>
      <c r="AG2" s="182"/>
      <c r="AH2" s="21" t="s">
        <v>37</v>
      </c>
      <c r="AI2" s="182" t="s">
        <v>147</v>
      </c>
      <c r="AJ2" s="182"/>
      <c r="AK2" s="21" t="s">
        <v>36</v>
      </c>
    </row>
    <row r="3" spans="1:37" ht="36" customHeight="1">
      <c r="A3" s="6"/>
      <c r="B3" s="6"/>
      <c r="C3" s="6"/>
      <c r="D3" s="6"/>
      <c r="E3" s="6"/>
      <c r="F3" s="6"/>
      <c r="G3" s="6"/>
      <c r="H3" s="6"/>
      <c r="I3" s="6"/>
      <c r="J3" s="6"/>
      <c r="K3" s="6"/>
      <c r="L3" s="22"/>
      <c r="M3" s="22"/>
      <c r="N3" s="22"/>
      <c r="O3" s="22"/>
      <c r="P3" s="22"/>
      <c r="Q3" s="22"/>
      <c r="R3" s="22"/>
      <c r="S3" s="22"/>
      <c r="T3" s="22"/>
      <c r="U3" s="22"/>
      <c r="V3" s="22"/>
      <c r="W3" s="22"/>
      <c r="X3" s="22"/>
      <c r="Y3" s="22"/>
      <c r="Z3" s="22"/>
      <c r="AA3" s="23"/>
      <c r="AB3" s="23"/>
      <c r="AC3" s="23"/>
      <c r="AD3" s="23"/>
      <c r="AE3" s="8"/>
      <c r="AF3" s="23"/>
      <c r="AG3" s="23"/>
      <c r="AH3" s="23"/>
      <c r="AI3" s="23"/>
      <c r="AJ3" s="23"/>
      <c r="AK3" s="23"/>
    </row>
    <row r="4" spans="1:37" ht="36" customHeight="1">
      <c r="A4" s="27"/>
      <c r="B4" s="184" t="s">
        <v>3</v>
      </c>
      <c r="C4" s="185"/>
      <c r="D4" s="185"/>
      <c r="E4" s="185"/>
      <c r="F4" s="185"/>
      <c r="G4" s="185"/>
      <c r="H4" s="177" t="s">
        <v>48</v>
      </c>
      <c r="I4" s="177"/>
      <c r="J4" s="20"/>
      <c r="K4" s="22"/>
      <c r="L4" s="22"/>
      <c r="M4" s="22"/>
      <c r="N4" s="22"/>
      <c r="O4" s="22"/>
      <c r="P4" s="22"/>
      <c r="Q4" s="22"/>
      <c r="R4" s="22"/>
      <c r="S4" s="22"/>
      <c r="T4" s="22"/>
      <c r="U4" s="22"/>
      <c r="V4" s="22"/>
      <c r="W4" s="22"/>
      <c r="X4" s="22"/>
      <c r="Y4" s="22"/>
      <c r="Z4" s="22"/>
      <c r="AA4" s="22"/>
      <c r="AB4" s="22"/>
      <c r="AC4" s="22"/>
      <c r="AD4" s="22"/>
      <c r="AE4" s="22"/>
      <c r="AF4" s="22"/>
      <c r="AG4" s="22"/>
      <c r="AH4" s="22"/>
      <c r="AI4" s="22"/>
      <c r="AJ4" s="22"/>
      <c r="AK4" s="8"/>
    </row>
    <row r="5" spans="1:37" ht="36" customHeight="1">
      <c r="A5" s="7"/>
      <c r="B5" s="7"/>
      <c r="C5" s="7"/>
      <c r="D5" s="7"/>
      <c r="E5" s="7"/>
      <c r="F5" s="7"/>
      <c r="G5" s="7"/>
      <c r="H5" s="7"/>
      <c r="I5" s="24"/>
      <c r="J5" s="22"/>
      <c r="K5" s="22"/>
      <c r="L5" s="22"/>
      <c r="M5" s="22"/>
      <c r="N5" s="22"/>
      <c r="O5" s="22"/>
      <c r="P5" s="22"/>
      <c r="Q5" s="22"/>
      <c r="R5" s="22"/>
      <c r="S5" s="22"/>
      <c r="T5" s="22"/>
      <c r="U5" s="22"/>
      <c r="V5" s="22"/>
      <c r="W5" s="8"/>
      <c r="X5" s="25"/>
      <c r="Y5" s="25"/>
      <c r="Z5" s="178" t="s">
        <v>173</v>
      </c>
      <c r="AA5" s="178"/>
      <c r="AB5" s="178"/>
      <c r="AC5" s="178"/>
      <c r="AD5" s="178"/>
      <c r="AE5" s="172" t="s">
        <v>89</v>
      </c>
      <c r="AF5" s="172"/>
      <c r="AG5" s="172"/>
      <c r="AH5" s="172"/>
      <c r="AI5" s="172"/>
      <c r="AJ5" s="172"/>
      <c r="AK5" s="8"/>
    </row>
    <row r="6" spans="1:37" ht="36" customHeight="1">
      <c r="A6" s="22"/>
      <c r="B6" s="22"/>
      <c r="C6" s="22"/>
      <c r="D6" s="22"/>
      <c r="E6" s="22"/>
      <c r="F6" s="22"/>
      <c r="G6" s="22"/>
      <c r="H6" s="22"/>
      <c r="I6" s="22"/>
      <c r="J6" s="22"/>
      <c r="K6" s="22"/>
      <c r="L6" s="22"/>
      <c r="M6" s="22"/>
      <c r="N6" s="22"/>
      <c r="O6" s="22"/>
      <c r="P6" s="22"/>
      <c r="Q6" s="22"/>
      <c r="R6" s="22"/>
      <c r="S6" s="22"/>
      <c r="T6" s="22"/>
      <c r="U6" s="22"/>
      <c r="V6" s="22"/>
      <c r="W6" s="8"/>
      <c r="X6" s="22"/>
      <c r="Y6" s="22"/>
      <c r="Z6" s="177" t="s">
        <v>39</v>
      </c>
      <c r="AA6" s="177"/>
      <c r="AB6" s="177"/>
      <c r="AC6" s="177"/>
      <c r="AD6" s="177"/>
      <c r="AE6" s="178" t="s">
        <v>175</v>
      </c>
      <c r="AF6" s="178"/>
      <c r="AG6" s="178"/>
      <c r="AH6" s="178"/>
      <c r="AI6" s="178"/>
      <c r="AJ6" s="178"/>
      <c r="AK6" s="74"/>
    </row>
    <row r="7" spans="1:37" ht="36"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8"/>
    </row>
    <row r="8" spans="1:38" ht="36" customHeight="1">
      <c r="A8" s="20"/>
      <c r="B8" s="19"/>
      <c r="C8" s="19"/>
      <c r="D8" s="19"/>
      <c r="E8" s="19"/>
      <c r="F8" s="175" t="s">
        <v>92</v>
      </c>
      <c r="G8" s="175"/>
      <c r="H8" s="175"/>
      <c r="I8" s="174" t="s">
        <v>147</v>
      </c>
      <c r="J8" s="174"/>
      <c r="K8" s="176" t="s">
        <v>90</v>
      </c>
      <c r="L8" s="176"/>
      <c r="M8" s="176"/>
      <c r="N8" s="176"/>
      <c r="O8" s="176"/>
      <c r="P8" s="176"/>
      <c r="Q8" s="176"/>
      <c r="R8" s="176"/>
      <c r="S8" s="176"/>
      <c r="T8" s="176"/>
      <c r="U8" s="176"/>
      <c r="V8" s="176"/>
      <c r="W8" s="176"/>
      <c r="X8" s="176"/>
      <c r="Y8" s="176"/>
      <c r="Z8" s="176"/>
      <c r="AA8" s="176"/>
      <c r="AB8" s="176"/>
      <c r="AC8" s="176"/>
      <c r="AD8" s="176"/>
      <c r="AE8" s="176"/>
      <c r="AF8" s="176"/>
      <c r="AG8" s="39"/>
      <c r="AH8" s="19"/>
      <c r="AI8" s="19"/>
      <c r="AJ8" s="19"/>
      <c r="AK8" s="19"/>
      <c r="AL8" s="19"/>
    </row>
    <row r="9" spans="1:37" ht="36"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22"/>
      <c r="AJ9" s="22"/>
      <c r="AK9" s="8"/>
    </row>
    <row r="10" spans="1:37" ht="36" customHeight="1">
      <c r="A10" s="172" t="s">
        <v>301</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row>
    <row r="11" spans="1:37" ht="14.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2"/>
      <c r="AJ11" s="22"/>
      <c r="AK11" s="8"/>
    </row>
    <row r="12" spans="1:37" ht="17.2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2"/>
      <c r="AJ12" s="22"/>
      <c r="AK12" s="8"/>
    </row>
    <row r="13" spans="1:37" ht="17.2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2"/>
      <c r="AJ13" s="22"/>
      <c r="AK13" s="8"/>
    </row>
    <row r="14" spans="1:37" ht="17.2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2"/>
      <c r="AJ14" s="22"/>
      <c r="AK14" s="8"/>
    </row>
    <row r="15" spans="1:37" ht="18.7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2"/>
      <c r="AJ15" s="22"/>
      <c r="AK15" s="8"/>
    </row>
    <row r="16" spans="1:37" ht="18.7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2"/>
      <c r="AJ16" s="22"/>
      <c r="AK16" s="8"/>
    </row>
    <row r="17" spans="1:37" ht="18.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2"/>
      <c r="AJ17" s="22"/>
      <c r="AK17" s="8"/>
    </row>
    <row r="18" spans="1:37" ht="18.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2"/>
      <c r="AJ18" s="22"/>
      <c r="AK18" s="8"/>
    </row>
    <row r="19" spans="1:38" ht="18.7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2"/>
      <c r="AJ19" s="22"/>
      <c r="AK19" s="8"/>
      <c r="AL19" s="4"/>
    </row>
    <row r="20" spans="1:37" s="4" customFormat="1" ht="18.7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2"/>
      <c r="AJ20" s="22"/>
      <c r="AK20" s="8"/>
    </row>
    <row r="21" spans="1:37" s="4" customFormat="1" ht="18.7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2"/>
      <c r="AJ21" s="22"/>
      <c r="AK21" s="8"/>
    </row>
    <row r="22" spans="1:38" s="4" customFormat="1" ht="18.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2"/>
      <c r="AJ22" s="22"/>
      <c r="AK22" s="8"/>
      <c r="AL22" s="1"/>
    </row>
    <row r="23" spans="1:37" ht="18.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2"/>
      <c r="AJ23" s="22"/>
      <c r="AK23" s="8"/>
    </row>
    <row r="24" spans="1:37" ht="18.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2"/>
      <c r="AJ24" s="22"/>
      <c r="AK24" s="8"/>
    </row>
    <row r="25" spans="1:37" ht="17.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2"/>
      <c r="AJ25" s="22"/>
      <c r="AK25" s="8"/>
    </row>
    <row r="26" spans="1:37" ht="17.2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2"/>
      <c r="AJ26" s="22"/>
      <c r="AK26" s="8"/>
    </row>
    <row r="27" spans="1:37" ht="17.2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2"/>
      <c r="AJ27" s="22"/>
      <c r="AK27" s="8"/>
    </row>
    <row r="28" spans="1:37" ht="17.2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2"/>
      <c r="AJ28" s="22"/>
      <c r="AK28" s="8"/>
    </row>
    <row r="29" spans="1:37" ht="17.2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2"/>
      <c r="AJ29" s="22"/>
      <c r="AK29" s="8"/>
    </row>
    <row r="30" spans="1:37" ht="17.2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2"/>
      <c r="AJ30" s="22"/>
      <c r="AK30" s="8"/>
    </row>
    <row r="31" spans="1:37" ht="17.2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2"/>
      <c r="AJ31" s="22"/>
      <c r="AK31" s="8"/>
    </row>
    <row r="32" spans="1:37" ht="17.2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2"/>
      <c r="AJ32" s="22"/>
      <c r="AK32" s="8"/>
    </row>
    <row r="33" spans="1:37" ht="17.2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2"/>
      <c r="AJ33" s="22"/>
      <c r="AK33" s="8"/>
    </row>
    <row r="34" spans="1:37" ht="17.2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2"/>
      <c r="AJ34" s="22"/>
      <c r="AK34" s="8"/>
    </row>
    <row r="35" spans="1:37" ht="17.2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2"/>
      <c r="AJ35" s="22"/>
      <c r="AK35" s="8"/>
    </row>
    <row r="36" spans="1:37" ht="17.2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2"/>
      <c r="AJ36" s="22"/>
      <c r="AK36" s="8"/>
    </row>
    <row r="37" spans="1:37" ht="24.75" customHeight="1">
      <c r="A37" s="173">
        <v>1</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row>
    <row r="38" spans="1:37" ht="17.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2"/>
      <c r="AJ38" s="22"/>
      <c r="AK38" s="8"/>
    </row>
    <row r="39" spans="1:37" ht="17.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2"/>
      <c r="AJ39" s="22"/>
      <c r="AK39" s="8"/>
    </row>
    <row r="40" spans="1:37" ht="17.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2"/>
      <c r="AJ40" s="22"/>
      <c r="AK40" s="8"/>
    </row>
    <row r="41" spans="1:37" ht="17.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2"/>
      <c r="AJ41" s="22"/>
      <c r="AK41" s="8"/>
    </row>
    <row r="42" spans="1:37" ht="17.25" customHeight="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row>
    <row r="43" spans="1:37"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7.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ht="17.25" customHeight="1"/>
  </sheetData>
  <sheetProtection/>
  <mergeCells count="18">
    <mergeCell ref="A1:E1"/>
    <mergeCell ref="A42:AK42"/>
    <mergeCell ref="Z1:AK1"/>
    <mergeCell ref="AI2:AJ2"/>
    <mergeCell ref="AF2:AG2"/>
    <mergeCell ref="AC2:AD2"/>
    <mergeCell ref="AA2:AB2"/>
    <mergeCell ref="B4:G4"/>
    <mergeCell ref="H4:I4"/>
    <mergeCell ref="Z5:AD5"/>
    <mergeCell ref="AE5:AJ5"/>
    <mergeCell ref="A37:AK37"/>
    <mergeCell ref="A10:AK10"/>
    <mergeCell ref="I8:J8"/>
    <mergeCell ref="F8:H8"/>
    <mergeCell ref="K8:AF8"/>
    <mergeCell ref="Z6:AD6"/>
    <mergeCell ref="AE6:AJ6"/>
  </mergeCells>
  <printOptions horizontalCentered="1"/>
  <pageMargins left="0.4724409448818898" right="0.2755905511811024" top="0.5511811023622047" bottom="0.6692913385826772" header="0.31496062992125984" footer="0.3937007874015748"/>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00B0F0"/>
  </sheetPr>
  <dimension ref="A1:DA66"/>
  <sheetViews>
    <sheetView showZeros="0" view="pageBreakPreview" zoomScale="115" zoomScaleNormal="85" zoomScaleSheetLayoutView="115" zoomScalePageLayoutView="0" workbookViewId="0" topLeftCell="A1">
      <selection activeCell="AI57" sqref="AI57"/>
    </sheetView>
  </sheetViews>
  <sheetFormatPr defaultColWidth="9.140625" defaultRowHeight="12.75"/>
  <cols>
    <col min="1" max="1" width="3.57421875" style="40" customWidth="1"/>
    <col min="2" max="105" width="2.8515625" style="40" customWidth="1"/>
    <col min="106" max="16384" width="9.140625" style="40" customWidth="1"/>
  </cols>
  <sheetData>
    <row r="1" spans="1:37" ht="12">
      <c r="A1" s="522" t="s">
        <v>119</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row>
    <row r="2" ht="30.75" customHeight="1"/>
    <row r="3" spans="1:37" ht="22.5" customHeight="1">
      <c r="A3" s="613" t="s">
        <v>115</v>
      </c>
      <c r="B3" s="613"/>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42"/>
      <c r="AJ3" s="42"/>
      <c r="AK3" s="42"/>
    </row>
    <row r="4" spans="1:37" ht="12"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2"/>
      <c r="AJ4" s="42"/>
      <c r="AK4" s="42"/>
    </row>
    <row r="5" spans="1:37" ht="33.7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2"/>
      <c r="AJ5" s="42"/>
      <c r="AK5" s="42"/>
    </row>
    <row r="6" spans="1:37" ht="12" customHeight="1">
      <c r="A6" s="43"/>
      <c r="B6" s="43"/>
      <c r="C6" s="478" t="s">
        <v>342</v>
      </c>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2"/>
      <c r="AJ6" s="42"/>
      <c r="AK6" s="42"/>
    </row>
    <row r="7" spans="1:37" ht="12" customHeight="1">
      <c r="A7" s="43"/>
      <c r="B7" s="43"/>
      <c r="C7" s="478" t="s">
        <v>343</v>
      </c>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2"/>
      <c r="AJ7" s="42"/>
      <c r="AK7" s="42"/>
    </row>
    <row r="8" spans="1:37" ht="12"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2"/>
      <c r="AJ8" s="42"/>
      <c r="AK8" s="42"/>
    </row>
    <row r="9" spans="1:37" ht="12"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2"/>
      <c r="AJ9" s="42"/>
      <c r="AK9" s="42"/>
    </row>
    <row r="10" spans="1:37" ht="12" customHeight="1">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79" t="s">
        <v>177</v>
      </c>
      <c r="AA10" s="479"/>
      <c r="AB10" s="479"/>
      <c r="AC10" s="479"/>
      <c r="AD10" s="479"/>
      <c r="AE10" s="479"/>
      <c r="AF10" s="479"/>
      <c r="AG10" s="479"/>
      <c r="AH10" s="479"/>
      <c r="AI10" s="42"/>
      <c r="AJ10" s="42"/>
      <c r="AK10" s="42"/>
    </row>
    <row r="11" spans="1:37" ht="12"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4"/>
      <c r="AB11" s="44"/>
      <c r="AC11" s="44"/>
      <c r="AD11" s="44"/>
      <c r="AE11" s="44"/>
      <c r="AF11" s="44"/>
      <c r="AG11" s="44"/>
      <c r="AH11" s="44"/>
      <c r="AI11" s="42"/>
      <c r="AJ11" s="42"/>
      <c r="AK11" s="42"/>
    </row>
    <row r="12" spans="1:37" ht="12" customHeight="1">
      <c r="A12" s="43"/>
      <c r="B12" s="43"/>
      <c r="C12" s="480" t="s">
        <v>93</v>
      </c>
      <c r="D12" s="480"/>
      <c r="E12" s="480"/>
      <c r="F12" s="480"/>
      <c r="G12" s="480"/>
      <c r="H12" s="480"/>
      <c r="I12" s="480"/>
      <c r="J12" s="480"/>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2"/>
      <c r="AJ12" s="42"/>
      <c r="AK12" s="42"/>
    </row>
    <row r="13" spans="1:37" ht="12" customHeight="1">
      <c r="A13" s="43"/>
      <c r="B13" s="43"/>
      <c r="C13" s="44"/>
      <c r="D13" s="44"/>
      <c r="E13" s="44"/>
      <c r="F13" s="44"/>
      <c r="G13" s="44"/>
      <c r="H13" s="44"/>
      <c r="I13" s="44"/>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2"/>
      <c r="AJ13" s="42"/>
      <c r="AK13" s="42"/>
    </row>
    <row r="14" spans="1:37" ht="12"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2"/>
      <c r="AJ14" s="42"/>
      <c r="AK14" s="42"/>
    </row>
    <row r="15" spans="1:37" ht="12" customHeight="1">
      <c r="A15" s="43"/>
      <c r="B15" s="43"/>
      <c r="C15" s="43"/>
      <c r="D15" s="43"/>
      <c r="E15" s="43"/>
      <c r="F15" s="43"/>
      <c r="G15" s="43"/>
      <c r="H15" s="43"/>
      <c r="I15" s="43"/>
      <c r="J15" s="43"/>
      <c r="K15" s="43"/>
      <c r="L15" s="43"/>
      <c r="M15" s="43"/>
      <c r="N15" s="43"/>
      <c r="O15" s="43"/>
      <c r="P15" s="43"/>
      <c r="Q15" s="43"/>
      <c r="R15" s="43"/>
      <c r="S15" s="43"/>
      <c r="T15" s="43"/>
      <c r="U15" s="43"/>
      <c r="V15" s="43"/>
      <c r="W15" s="481" t="s">
        <v>94</v>
      </c>
      <c r="X15" s="481"/>
      <c r="Y15" s="481"/>
      <c r="AA15" s="482" t="s">
        <v>241</v>
      </c>
      <c r="AB15" s="482"/>
      <c r="AC15" s="482"/>
      <c r="AD15" s="482"/>
      <c r="AE15" s="484" t="s">
        <v>114</v>
      </c>
      <c r="AF15" s="484"/>
      <c r="AG15" s="43"/>
      <c r="AH15" s="43"/>
      <c r="AI15" s="42"/>
      <c r="AJ15" s="42"/>
      <c r="AK15" s="42"/>
    </row>
    <row r="16" spans="1:37" ht="12" customHeight="1">
      <c r="A16" s="45"/>
      <c r="B16" s="45"/>
      <c r="C16" s="45"/>
      <c r="D16" s="45"/>
      <c r="E16" s="45"/>
      <c r="F16" s="45"/>
      <c r="G16" s="45"/>
      <c r="H16" s="45"/>
      <c r="I16" s="45"/>
      <c r="J16" s="45"/>
      <c r="K16" s="45"/>
      <c r="L16" s="45"/>
      <c r="M16" s="45"/>
      <c r="N16" s="45"/>
      <c r="O16" s="45"/>
      <c r="P16" s="45"/>
      <c r="Q16" s="45"/>
      <c r="R16" s="45"/>
      <c r="S16" s="45"/>
      <c r="T16" s="45"/>
      <c r="U16" s="45"/>
      <c r="V16" s="45"/>
      <c r="W16" s="481"/>
      <c r="X16" s="481"/>
      <c r="Y16" s="481"/>
      <c r="Z16" s="46"/>
      <c r="AA16" s="483"/>
      <c r="AB16" s="483"/>
      <c r="AC16" s="483"/>
      <c r="AD16" s="483"/>
      <c r="AE16" s="485"/>
      <c r="AF16" s="485"/>
      <c r="AG16" s="45"/>
      <c r="AH16" s="45"/>
      <c r="AI16" s="45"/>
      <c r="AJ16" s="45"/>
      <c r="AK16" s="45"/>
    </row>
    <row r="17" spans="1:37" ht="12" customHeight="1">
      <c r="A17" s="45"/>
      <c r="B17" s="45"/>
      <c r="C17" s="45"/>
      <c r="D17" s="45"/>
      <c r="E17" s="45"/>
      <c r="F17" s="45"/>
      <c r="G17" s="45"/>
      <c r="H17" s="45"/>
      <c r="I17" s="45"/>
      <c r="J17" s="47"/>
      <c r="K17" s="47"/>
      <c r="L17" s="45"/>
      <c r="M17" s="45"/>
      <c r="N17" s="45"/>
      <c r="O17" s="45"/>
      <c r="P17" s="45"/>
      <c r="Q17" s="45"/>
      <c r="R17" s="45"/>
      <c r="S17" s="45"/>
      <c r="T17" s="45"/>
      <c r="U17" s="45"/>
      <c r="V17" s="45"/>
      <c r="W17" s="481" t="s">
        <v>95</v>
      </c>
      <c r="X17" s="481"/>
      <c r="Y17" s="481"/>
      <c r="Z17" s="48"/>
      <c r="AA17" s="614" t="s">
        <v>242</v>
      </c>
      <c r="AB17" s="614"/>
      <c r="AC17" s="614"/>
      <c r="AD17" s="614"/>
      <c r="AE17" s="614"/>
      <c r="AF17" s="614"/>
      <c r="AG17" s="616"/>
      <c r="AH17" s="616"/>
      <c r="AJ17" s="45"/>
      <c r="AK17" s="45"/>
    </row>
    <row r="18" spans="1:37" ht="12" customHeight="1">
      <c r="A18" s="45"/>
      <c r="B18" s="45"/>
      <c r="C18" s="45"/>
      <c r="D18" s="45"/>
      <c r="E18" s="45"/>
      <c r="F18" s="45"/>
      <c r="G18" s="49"/>
      <c r="H18" s="49"/>
      <c r="I18" s="49"/>
      <c r="J18" s="49"/>
      <c r="K18" s="49"/>
      <c r="L18" s="49"/>
      <c r="M18" s="45"/>
      <c r="N18" s="46"/>
      <c r="O18" s="46"/>
      <c r="P18" s="46"/>
      <c r="Q18" s="46"/>
      <c r="R18" s="46"/>
      <c r="S18" s="46"/>
      <c r="T18" s="46"/>
      <c r="U18" s="45"/>
      <c r="V18" s="45"/>
      <c r="W18" s="481"/>
      <c r="X18" s="481"/>
      <c r="Y18" s="481"/>
      <c r="Z18" s="48"/>
      <c r="AA18" s="615"/>
      <c r="AB18" s="615"/>
      <c r="AC18" s="615"/>
      <c r="AD18" s="615"/>
      <c r="AE18" s="615"/>
      <c r="AF18" s="615"/>
      <c r="AG18" s="616"/>
      <c r="AH18" s="616"/>
      <c r="AJ18" s="45"/>
      <c r="AK18" s="45"/>
    </row>
    <row r="19" spans="1:37" ht="12"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50"/>
      <c r="AA19" s="43"/>
      <c r="AB19" s="43"/>
      <c r="AC19" s="43"/>
      <c r="AD19" s="43"/>
      <c r="AE19" s="43"/>
      <c r="AF19" s="43"/>
      <c r="AG19" s="43"/>
      <c r="AH19" s="43"/>
      <c r="AI19" s="42"/>
      <c r="AJ19" s="42"/>
      <c r="AK19" s="42"/>
    </row>
    <row r="20" spans="1:37" ht="12"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50"/>
      <c r="AA20" s="43"/>
      <c r="AB20" s="43"/>
      <c r="AC20" s="43"/>
      <c r="AD20" s="43"/>
      <c r="AE20" s="43"/>
      <c r="AF20" s="43"/>
      <c r="AG20" s="43"/>
      <c r="AH20" s="43"/>
      <c r="AI20" s="42"/>
      <c r="AJ20" s="42"/>
      <c r="AK20" s="42"/>
    </row>
    <row r="21" spans="1:37" ht="12"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2"/>
      <c r="AJ21" s="42"/>
      <c r="AK21" s="42"/>
    </row>
    <row r="22" spans="1:37" ht="12" customHeight="1">
      <c r="A22" s="480" t="s">
        <v>96</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row>
    <row r="23" spans="1:37" ht="12"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2"/>
      <c r="AJ23" s="42"/>
      <c r="AK23" s="42"/>
    </row>
    <row r="24" spans="1:37" ht="12" customHeight="1">
      <c r="A24" s="489" t="s">
        <v>116</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row>
    <row r="25" spans="1:37" ht="12" customHeight="1">
      <c r="A25" s="51"/>
      <c r="B25" s="51"/>
      <c r="C25" s="46"/>
      <c r="D25" s="52"/>
      <c r="E25" s="52"/>
      <c r="F25" s="52"/>
      <c r="G25" s="52"/>
      <c r="H25" s="52"/>
      <c r="I25" s="52"/>
      <c r="J25" s="52"/>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42"/>
      <c r="AJ25" s="42"/>
      <c r="AK25" s="42"/>
    </row>
    <row r="26" spans="1:37" ht="14.25">
      <c r="A26" s="51"/>
      <c r="B26" s="51"/>
      <c r="C26" s="617" t="s">
        <v>97</v>
      </c>
      <c r="D26" s="617"/>
      <c r="E26" s="617"/>
      <c r="F26" s="617"/>
      <c r="G26" s="617"/>
      <c r="H26" s="617"/>
      <c r="I26" s="617"/>
      <c r="J26" s="617"/>
      <c r="K26" s="617"/>
      <c r="L26" s="617"/>
      <c r="M26" s="617"/>
      <c r="O26" s="523">
        <v>500000</v>
      </c>
      <c r="P26" s="524"/>
      <c r="Q26" s="524"/>
      <c r="R26" s="524"/>
      <c r="S26" s="53" t="s">
        <v>98</v>
      </c>
      <c r="U26" s="51"/>
      <c r="V26" s="51"/>
      <c r="W26" s="51"/>
      <c r="X26" s="51"/>
      <c r="Y26" s="51"/>
      <c r="Z26" s="51"/>
      <c r="AA26" s="51"/>
      <c r="AB26" s="51"/>
      <c r="AC26" s="51"/>
      <c r="AD26" s="51"/>
      <c r="AE26" s="51"/>
      <c r="AF26" s="51"/>
      <c r="AG26" s="51"/>
      <c r="AH26" s="51"/>
      <c r="AI26" s="42"/>
      <c r="AJ26" s="42"/>
      <c r="AK26" s="42"/>
    </row>
    <row r="27" spans="1:37" ht="14.25">
      <c r="A27" s="51"/>
      <c r="B27" s="51"/>
      <c r="K27" s="54"/>
      <c r="L27" s="54"/>
      <c r="M27" s="54"/>
      <c r="N27" s="54"/>
      <c r="O27" s="55"/>
      <c r="P27" s="51"/>
      <c r="Q27" s="51"/>
      <c r="R27" s="51"/>
      <c r="S27" s="51"/>
      <c r="T27" s="51"/>
      <c r="U27" s="51"/>
      <c r="V27" s="51"/>
      <c r="W27" s="51"/>
      <c r="X27" s="51"/>
      <c r="Y27" s="51"/>
      <c r="Z27" s="51"/>
      <c r="AA27" s="51"/>
      <c r="AB27" s="51"/>
      <c r="AC27" s="51"/>
      <c r="AD27" s="51"/>
      <c r="AE27" s="51"/>
      <c r="AF27" s="51"/>
      <c r="AG27" s="51"/>
      <c r="AH27" s="51"/>
      <c r="AI27" s="42"/>
      <c r="AJ27" s="42"/>
      <c r="AK27" s="42"/>
    </row>
    <row r="28" spans="1:37" ht="12" customHeight="1">
      <c r="A28" s="51"/>
      <c r="B28" s="51"/>
      <c r="C28" s="52"/>
      <c r="D28" s="52"/>
      <c r="E28" s="52"/>
      <c r="F28" s="52"/>
      <c r="G28" s="52"/>
      <c r="H28" s="52"/>
      <c r="I28" s="52"/>
      <c r="J28" s="52"/>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42"/>
      <c r="AJ28" s="42"/>
      <c r="AK28" s="42"/>
    </row>
    <row r="29" spans="1:37" ht="13.5">
      <c r="A29" s="489" t="s">
        <v>99</v>
      </c>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row>
    <row r="30" spans="1:37" ht="1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ht="12">
      <c r="A31" s="57"/>
      <c r="B31" s="58"/>
      <c r="C31" s="490" t="s">
        <v>19</v>
      </c>
      <c r="D31" s="491"/>
      <c r="E31" s="491"/>
      <c r="F31" s="491"/>
      <c r="G31" s="491"/>
      <c r="H31" s="491"/>
      <c r="I31" s="491"/>
      <c r="J31" s="491"/>
      <c r="K31" s="491"/>
      <c r="L31" s="491"/>
      <c r="M31" s="491"/>
      <c r="N31" s="492"/>
      <c r="O31" s="493" t="s">
        <v>100</v>
      </c>
      <c r="P31" s="493"/>
      <c r="Q31" s="493"/>
      <c r="R31" s="493"/>
      <c r="S31" s="493"/>
      <c r="T31" s="494" t="s">
        <v>101</v>
      </c>
      <c r="U31" s="494"/>
      <c r="V31" s="494"/>
      <c r="W31" s="494"/>
      <c r="X31" s="494"/>
      <c r="Y31" s="494"/>
      <c r="Z31" s="494"/>
      <c r="AA31" s="494"/>
      <c r="AB31" s="494"/>
      <c r="AC31" s="494"/>
      <c r="AD31" s="490" t="s">
        <v>102</v>
      </c>
      <c r="AE31" s="491"/>
      <c r="AF31" s="491"/>
      <c r="AG31" s="491"/>
      <c r="AH31" s="491"/>
      <c r="AI31" s="492"/>
      <c r="AJ31" s="57"/>
      <c r="AK31" s="57"/>
    </row>
    <row r="32" spans="2:36" ht="12" customHeight="1">
      <c r="B32" s="495" t="s">
        <v>103</v>
      </c>
      <c r="C32" s="496" t="s">
        <v>104</v>
      </c>
      <c r="D32" s="496"/>
      <c r="E32" s="496"/>
      <c r="F32" s="496"/>
      <c r="G32" s="496"/>
      <c r="H32" s="496"/>
      <c r="I32" s="496"/>
      <c r="J32" s="496"/>
      <c r="K32" s="496"/>
      <c r="L32" s="496"/>
      <c r="M32" s="496"/>
      <c r="N32" s="496"/>
      <c r="O32" s="497" t="s">
        <v>117</v>
      </c>
      <c r="P32" s="498"/>
      <c r="Q32" s="498"/>
      <c r="R32" s="502">
        <v>4</v>
      </c>
      <c r="S32" s="503" t="s">
        <v>105</v>
      </c>
      <c r="T32" s="506" t="s">
        <v>179</v>
      </c>
      <c r="U32" s="506"/>
      <c r="V32" s="506"/>
      <c r="W32" s="506"/>
      <c r="X32" s="506"/>
      <c r="Y32" s="506"/>
      <c r="Z32" s="506"/>
      <c r="AA32" s="506"/>
      <c r="AB32" s="506"/>
      <c r="AC32" s="506"/>
      <c r="AD32" s="508">
        <v>100000</v>
      </c>
      <c r="AE32" s="509"/>
      <c r="AF32" s="509"/>
      <c r="AG32" s="509"/>
      <c r="AH32" s="514" t="s">
        <v>98</v>
      </c>
      <c r="AI32" s="517"/>
      <c r="AJ32" s="46"/>
    </row>
    <row r="33" spans="2:36" ht="12" customHeight="1">
      <c r="B33" s="495"/>
      <c r="C33" s="496"/>
      <c r="D33" s="496"/>
      <c r="E33" s="496"/>
      <c r="F33" s="496"/>
      <c r="G33" s="496"/>
      <c r="H33" s="496"/>
      <c r="I33" s="496"/>
      <c r="J33" s="496"/>
      <c r="K33" s="496"/>
      <c r="L33" s="496"/>
      <c r="M33" s="496"/>
      <c r="N33" s="496"/>
      <c r="O33" s="499"/>
      <c r="P33" s="438"/>
      <c r="Q33" s="438"/>
      <c r="R33" s="618"/>
      <c r="S33" s="504"/>
      <c r="T33" s="506"/>
      <c r="U33" s="506"/>
      <c r="V33" s="506"/>
      <c r="W33" s="506"/>
      <c r="X33" s="506"/>
      <c r="Y33" s="506"/>
      <c r="Z33" s="506"/>
      <c r="AA33" s="506"/>
      <c r="AB33" s="506"/>
      <c r="AC33" s="506"/>
      <c r="AD33" s="510"/>
      <c r="AE33" s="511"/>
      <c r="AF33" s="511"/>
      <c r="AG33" s="511"/>
      <c r="AH33" s="515"/>
      <c r="AI33" s="518"/>
      <c r="AJ33" s="46"/>
    </row>
    <row r="34" spans="2:36" ht="12" customHeight="1">
      <c r="B34" s="495"/>
      <c r="C34" s="496"/>
      <c r="D34" s="496"/>
      <c r="E34" s="496"/>
      <c r="F34" s="496"/>
      <c r="G34" s="496"/>
      <c r="H34" s="496"/>
      <c r="I34" s="496"/>
      <c r="J34" s="496"/>
      <c r="K34" s="496"/>
      <c r="L34" s="496"/>
      <c r="M34" s="496"/>
      <c r="N34" s="496"/>
      <c r="O34" s="499"/>
      <c r="P34" s="438"/>
      <c r="Q34" s="438"/>
      <c r="R34" s="618"/>
      <c r="S34" s="504"/>
      <c r="T34" s="506"/>
      <c r="U34" s="506"/>
      <c r="V34" s="506"/>
      <c r="W34" s="506"/>
      <c r="X34" s="506"/>
      <c r="Y34" s="506"/>
      <c r="Z34" s="506"/>
      <c r="AA34" s="506"/>
      <c r="AB34" s="506"/>
      <c r="AC34" s="506"/>
      <c r="AD34" s="510"/>
      <c r="AE34" s="511"/>
      <c r="AF34" s="511"/>
      <c r="AG34" s="511"/>
      <c r="AH34" s="515"/>
      <c r="AI34" s="518"/>
      <c r="AJ34" s="46"/>
    </row>
    <row r="35" spans="2:36" ht="12" customHeight="1">
      <c r="B35" s="495"/>
      <c r="C35" s="496"/>
      <c r="D35" s="496"/>
      <c r="E35" s="496"/>
      <c r="F35" s="496"/>
      <c r="G35" s="496"/>
      <c r="H35" s="496"/>
      <c r="I35" s="496"/>
      <c r="J35" s="496"/>
      <c r="K35" s="496"/>
      <c r="L35" s="496"/>
      <c r="M35" s="496"/>
      <c r="N35" s="496"/>
      <c r="O35" s="500"/>
      <c r="P35" s="501"/>
      <c r="Q35" s="501"/>
      <c r="R35" s="619"/>
      <c r="S35" s="505"/>
      <c r="T35" s="506"/>
      <c r="U35" s="506"/>
      <c r="V35" s="506"/>
      <c r="W35" s="506"/>
      <c r="X35" s="506"/>
      <c r="Y35" s="506"/>
      <c r="Z35" s="506"/>
      <c r="AA35" s="506"/>
      <c r="AB35" s="506"/>
      <c r="AC35" s="506"/>
      <c r="AD35" s="512"/>
      <c r="AE35" s="513"/>
      <c r="AF35" s="513"/>
      <c r="AG35" s="513"/>
      <c r="AH35" s="516"/>
      <c r="AI35" s="519"/>
      <c r="AJ35" s="46"/>
    </row>
    <row r="36" spans="2:36" ht="12">
      <c r="B36" s="495"/>
      <c r="C36" s="507" t="s">
        <v>106</v>
      </c>
      <c r="D36" s="507"/>
      <c r="E36" s="507"/>
      <c r="F36" s="507"/>
      <c r="G36" s="507"/>
      <c r="H36" s="507"/>
      <c r="I36" s="507"/>
      <c r="J36" s="507"/>
      <c r="K36" s="507"/>
      <c r="L36" s="507"/>
      <c r="M36" s="507"/>
      <c r="N36" s="507"/>
      <c r="O36" s="497" t="s">
        <v>117</v>
      </c>
      <c r="P36" s="498"/>
      <c r="Q36" s="498"/>
      <c r="R36" s="502">
        <v>8</v>
      </c>
      <c r="S36" s="503" t="s">
        <v>105</v>
      </c>
      <c r="T36" s="506" t="s">
        <v>180</v>
      </c>
      <c r="U36" s="506"/>
      <c r="V36" s="506"/>
      <c r="W36" s="506"/>
      <c r="X36" s="506"/>
      <c r="Y36" s="506"/>
      <c r="Z36" s="506"/>
      <c r="AA36" s="506"/>
      <c r="AB36" s="506"/>
      <c r="AC36" s="506"/>
      <c r="AD36" s="508">
        <v>100000</v>
      </c>
      <c r="AE36" s="509"/>
      <c r="AF36" s="509"/>
      <c r="AG36" s="509"/>
      <c r="AH36" s="514" t="s">
        <v>98</v>
      </c>
      <c r="AI36" s="517"/>
      <c r="AJ36" s="46"/>
    </row>
    <row r="37" spans="2:36" ht="12">
      <c r="B37" s="495"/>
      <c r="C37" s="507"/>
      <c r="D37" s="507"/>
      <c r="E37" s="507"/>
      <c r="F37" s="507"/>
      <c r="G37" s="507"/>
      <c r="H37" s="507"/>
      <c r="I37" s="507"/>
      <c r="J37" s="507"/>
      <c r="K37" s="507"/>
      <c r="L37" s="507"/>
      <c r="M37" s="507"/>
      <c r="N37" s="507"/>
      <c r="O37" s="499"/>
      <c r="P37" s="438"/>
      <c r="Q37" s="438"/>
      <c r="R37" s="618"/>
      <c r="S37" s="504"/>
      <c r="T37" s="506"/>
      <c r="U37" s="506"/>
      <c r="V37" s="506"/>
      <c r="W37" s="506"/>
      <c r="X37" s="506"/>
      <c r="Y37" s="506"/>
      <c r="Z37" s="506"/>
      <c r="AA37" s="506"/>
      <c r="AB37" s="506"/>
      <c r="AC37" s="506"/>
      <c r="AD37" s="510"/>
      <c r="AE37" s="511"/>
      <c r="AF37" s="511"/>
      <c r="AG37" s="511"/>
      <c r="AH37" s="515"/>
      <c r="AI37" s="518"/>
      <c r="AJ37" s="46"/>
    </row>
    <row r="38" spans="2:36" ht="12">
      <c r="B38" s="495"/>
      <c r="C38" s="507"/>
      <c r="D38" s="507"/>
      <c r="E38" s="507"/>
      <c r="F38" s="507"/>
      <c r="G38" s="507"/>
      <c r="H38" s="507"/>
      <c r="I38" s="507"/>
      <c r="J38" s="507"/>
      <c r="K38" s="507"/>
      <c r="L38" s="507"/>
      <c r="M38" s="507"/>
      <c r="N38" s="507"/>
      <c r="O38" s="499"/>
      <c r="P38" s="438"/>
      <c r="Q38" s="438"/>
      <c r="R38" s="618"/>
      <c r="S38" s="504"/>
      <c r="T38" s="506"/>
      <c r="U38" s="506"/>
      <c r="V38" s="506"/>
      <c r="W38" s="506"/>
      <c r="X38" s="506"/>
      <c r="Y38" s="506"/>
      <c r="Z38" s="506"/>
      <c r="AA38" s="506"/>
      <c r="AB38" s="506"/>
      <c r="AC38" s="506"/>
      <c r="AD38" s="510"/>
      <c r="AE38" s="511"/>
      <c r="AF38" s="511"/>
      <c r="AG38" s="511"/>
      <c r="AH38" s="515"/>
      <c r="AI38" s="518"/>
      <c r="AJ38" s="46"/>
    </row>
    <row r="39" spans="2:36" ht="12">
      <c r="B39" s="495"/>
      <c r="C39" s="507"/>
      <c r="D39" s="507"/>
      <c r="E39" s="507"/>
      <c r="F39" s="507"/>
      <c r="G39" s="507"/>
      <c r="H39" s="507"/>
      <c r="I39" s="507"/>
      <c r="J39" s="507"/>
      <c r="K39" s="507"/>
      <c r="L39" s="507"/>
      <c r="M39" s="507"/>
      <c r="N39" s="507"/>
      <c r="O39" s="500"/>
      <c r="P39" s="501"/>
      <c r="Q39" s="501"/>
      <c r="R39" s="619"/>
      <c r="S39" s="505"/>
      <c r="T39" s="506"/>
      <c r="U39" s="506"/>
      <c r="V39" s="506"/>
      <c r="W39" s="506"/>
      <c r="X39" s="506"/>
      <c r="Y39" s="506"/>
      <c r="Z39" s="506"/>
      <c r="AA39" s="506"/>
      <c r="AB39" s="506"/>
      <c r="AC39" s="506"/>
      <c r="AD39" s="512"/>
      <c r="AE39" s="513"/>
      <c r="AF39" s="513"/>
      <c r="AG39" s="513"/>
      <c r="AH39" s="516"/>
      <c r="AI39" s="519"/>
      <c r="AJ39" s="46"/>
    </row>
    <row r="40" spans="2:36" ht="12" customHeight="1">
      <c r="B40" s="495"/>
      <c r="C40" s="507" t="s">
        <v>107</v>
      </c>
      <c r="D40" s="507"/>
      <c r="E40" s="507"/>
      <c r="F40" s="507"/>
      <c r="G40" s="507"/>
      <c r="H40" s="507"/>
      <c r="I40" s="507"/>
      <c r="J40" s="507"/>
      <c r="K40" s="507"/>
      <c r="L40" s="507"/>
      <c r="M40" s="507"/>
      <c r="N40" s="507"/>
      <c r="O40" s="497" t="s">
        <v>117</v>
      </c>
      <c r="P40" s="498"/>
      <c r="Q40" s="498"/>
      <c r="R40" s="502">
        <v>5</v>
      </c>
      <c r="S40" s="503" t="s">
        <v>105</v>
      </c>
      <c r="T40" s="506" t="s">
        <v>181</v>
      </c>
      <c r="U40" s="520"/>
      <c r="V40" s="520"/>
      <c r="W40" s="520"/>
      <c r="X40" s="520"/>
      <c r="Y40" s="520"/>
      <c r="Z40" s="520"/>
      <c r="AA40" s="520"/>
      <c r="AB40" s="520"/>
      <c r="AC40" s="520"/>
      <c r="AD40" s="508">
        <v>100000</v>
      </c>
      <c r="AE40" s="509"/>
      <c r="AF40" s="509"/>
      <c r="AG40" s="509"/>
      <c r="AH40" s="514" t="s">
        <v>98</v>
      </c>
      <c r="AI40" s="517"/>
      <c r="AJ40" s="46"/>
    </row>
    <row r="41" spans="2:36" ht="12">
      <c r="B41" s="495"/>
      <c r="C41" s="507"/>
      <c r="D41" s="507"/>
      <c r="E41" s="507"/>
      <c r="F41" s="507"/>
      <c r="G41" s="507"/>
      <c r="H41" s="507"/>
      <c r="I41" s="507"/>
      <c r="J41" s="507"/>
      <c r="K41" s="507"/>
      <c r="L41" s="507"/>
      <c r="M41" s="507"/>
      <c r="N41" s="507"/>
      <c r="O41" s="499"/>
      <c r="P41" s="438"/>
      <c r="Q41" s="438"/>
      <c r="R41" s="618"/>
      <c r="S41" s="504"/>
      <c r="T41" s="520"/>
      <c r="U41" s="520"/>
      <c r="V41" s="520"/>
      <c r="W41" s="520"/>
      <c r="X41" s="520"/>
      <c r="Y41" s="520"/>
      <c r="Z41" s="520"/>
      <c r="AA41" s="520"/>
      <c r="AB41" s="520"/>
      <c r="AC41" s="520"/>
      <c r="AD41" s="510"/>
      <c r="AE41" s="511"/>
      <c r="AF41" s="511"/>
      <c r="AG41" s="511"/>
      <c r="AH41" s="515"/>
      <c r="AI41" s="518"/>
      <c r="AJ41" s="46"/>
    </row>
    <row r="42" spans="2:36" ht="12">
      <c r="B42" s="495"/>
      <c r="C42" s="507"/>
      <c r="D42" s="507"/>
      <c r="E42" s="507"/>
      <c r="F42" s="507"/>
      <c r="G42" s="507"/>
      <c r="H42" s="507"/>
      <c r="I42" s="507"/>
      <c r="J42" s="507"/>
      <c r="K42" s="507"/>
      <c r="L42" s="507"/>
      <c r="M42" s="507"/>
      <c r="N42" s="507"/>
      <c r="O42" s="499"/>
      <c r="P42" s="438"/>
      <c r="Q42" s="438"/>
      <c r="R42" s="618"/>
      <c r="S42" s="504"/>
      <c r="T42" s="520"/>
      <c r="U42" s="520"/>
      <c r="V42" s="520"/>
      <c r="W42" s="520"/>
      <c r="X42" s="520"/>
      <c r="Y42" s="520"/>
      <c r="Z42" s="520"/>
      <c r="AA42" s="520"/>
      <c r="AB42" s="520"/>
      <c r="AC42" s="520"/>
      <c r="AD42" s="510"/>
      <c r="AE42" s="511"/>
      <c r="AF42" s="511"/>
      <c r="AG42" s="511"/>
      <c r="AH42" s="515"/>
      <c r="AI42" s="518"/>
      <c r="AJ42" s="46"/>
    </row>
    <row r="43" spans="2:36" ht="12">
      <c r="B43" s="495"/>
      <c r="C43" s="507"/>
      <c r="D43" s="507"/>
      <c r="E43" s="507"/>
      <c r="F43" s="507"/>
      <c r="G43" s="507"/>
      <c r="H43" s="507"/>
      <c r="I43" s="507"/>
      <c r="J43" s="507"/>
      <c r="K43" s="507"/>
      <c r="L43" s="507"/>
      <c r="M43" s="507"/>
      <c r="N43" s="507"/>
      <c r="O43" s="500"/>
      <c r="P43" s="501"/>
      <c r="Q43" s="501"/>
      <c r="R43" s="619"/>
      <c r="S43" s="505"/>
      <c r="T43" s="520"/>
      <c r="U43" s="520"/>
      <c r="V43" s="520"/>
      <c r="W43" s="520"/>
      <c r="X43" s="520"/>
      <c r="Y43" s="520"/>
      <c r="Z43" s="520"/>
      <c r="AA43" s="520"/>
      <c r="AB43" s="520"/>
      <c r="AC43" s="520"/>
      <c r="AD43" s="512"/>
      <c r="AE43" s="513"/>
      <c r="AF43" s="513"/>
      <c r="AG43" s="513"/>
      <c r="AH43" s="516"/>
      <c r="AI43" s="519"/>
      <c r="AJ43" s="46"/>
    </row>
    <row r="44" spans="2:36" ht="12" customHeight="1">
      <c r="B44" s="495"/>
      <c r="C44" s="507" t="s">
        <v>108</v>
      </c>
      <c r="D44" s="507"/>
      <c r="E44" s="507"/>
      <c r="F44" s="507"/>
      <c r="G44" s="507"/>
      <c r="H44" s="507"/>
      <c r="I44" s="507"/>
      <c r="J44" s="507"/>
      <c r="K44" s="507"/>
      <c r="L44" s="507"/>
      <c r="M44" s="507"/>
      <c r="N44" s="507"/>
      <c r="O44" s="497" t="s">
        <v>117</v>
      </c>
      <c r="P44" s="498"/>
      <c r="Q44" s="498"/>
      <c r="R44" s="502">
        <v>6</v>
      </c>
      <c r="S44" s="503" t="s">
        <v>105</v>
      </c>
      <c r="T44" s="506" t="s">
        <v>182</v>
      </c>
      <c r="U44" s="506"/>
      <c r="V44" s="506"/>
      <c r="W44" s="506"/>
      <c r="X44" s="506"/>
      <c r="Y44" s="506"/>
      <c r="Z44" s="506"/>
      <c r="AA44" s="506"/>
      <c r="AB44" s="506"/>
      <c r="AC44" s="506"/>
      <c r="AD44" s="508">
        <v>100000</v>
      </c>
      <c r="AE44" s="509"/>
      <c r="AF44" s="509"/>
      <c r="AG44" s="509"/>
      <c r="AH44" s="514" t="s">
        <v>98</v>
      </c>
      <c r="AI44" s="517"/>
      <c r="AJ44" s="46"/>
    </row>
    <row r="45" spans="2:36" ht="12" customHeight="1">
      <c r="B45" s="495"/>
      <c r="C45" s="507"/>
      <c r="D45" s="507"/>
      <c r="E45" s="507"/>
      <c r="F45" s="507"/>
      <c r="G45" s="507"/>
      <c r="H45" s="507"/>
      <c r="I45" s="507"/>
      <c r="J45" s="507"/>
      <c r="K45" s="507"/>
      <c r="L45" s="507"/>
      <c r="M45" s="507"/>
      <c r="N45" s="507"/>
      <c r="O45" s="499"/>
      <c r="P45" s="438"/>
      <c r="Q45" s="438"/>
      <c r="R45" s="618"/>
      <c r="S45" s="504"/>
      <c r="T45" s="506"/>
      <c r="U45" s="506"/>
      <c r="V45" s="506"/>
      <c r="W45" s="506"/>
      <c r="X45" s="506"/>
      <c r="Y45" s="506"/>
      <c r="Z45" s="506"/>
      <c r="AA45" s="506"/>
      <c r="AB45" s="506"/>
      <c r="AC45" s="506"/>
      <c r="AD45" s="510"/>
      <c r="AE45" s="511"/>
      <c r="AF45" s="511"/>
      <c r="AG45" s="511"/>
      <c r="AH45" s="515"/>
      <c r="AI45" s="518"/>
      <c r="AJ45" s="46"/>
    </row>
    <row r="46" spans="2:36" ht="12" customHeight="1">
      <c r="B46" s="495"/>
      <c r="C46" s="507"/>
      <c r="D46" s="507"/>
      <c r="E46" s="507"/>
      <c r="F46" s="507"/>
      <c r="G46" s="507"/>
      <c r="H46" s="507"/>
      <c r="I46" s="507"/>
      <c r="J46" s="507"/>
      <c r="K46" s="507"/>
      <c r="L46" s="507"/>
      <c r="M46" s="507"/>
      <c r="N46" s="507"/>
      <c r="O46" s="499"/>
      <c r="P46" s="438"/>
      <c r="Q46" s="438"/>
      <c r="R46" s="618"/>
      <c r="S46" s="504"/>
      <c r="T46" s="506"/>
      <c r="U46" s="506"/>
      <c r="V46" s="506"/>
      <c r="W46" s="506"/>
      <c r="X46" s="506"/>
      <c r="Y46" s="506"/>
      <c r="Z46" s="506"/>
      <c r="AA46" s="506"/>
      <c r="AB46" s="506"/>
      <c r="AC46" s="506"/>
      <c r="AD46" s="510"/>
      <c r="AE46" s="511"/>
      <c r="AF46" s="511"/>
      <c r="AG46" s="511"/>
      <c r="AH46" s="515"/>
      <c r="AI46" s="518"/>
      <c r="AJ46" s="46"/>
    </row>
    <row r="47" spans="2:36" ht="12" customHeight="1">
      <c r="B47" s="495"/>
      <c r="C47" s="507"/>
      <c r="D47" s="507"/>
      <c r="E47" s="507"/>
      <c r="F47" s="507"/>
      <c r="G47" s="507"/>
      <c r="H47" s="507"/>
      <c r="I47" s="507"/>
      <c r="J47" s="507"/>
      <c r="K47" s="507"/>
      <c r="L47" s="507"/>
      <c r="M47" s="507"/>
      <c r="N47" s="507"/>
      <c r="O47" s="500"/>
      <c r="P47" s="501"/>
      <c r="Q47" s="501"/>
      <c r="R47" s="619"/>
      <c r="S47" s="505"/>
      <c r="T47" s="506"/>
      <c r="U47" s="506"/>
      <c r="V47" s="506"/>
      <c r="W47" s="506"/>
      <c r="X47" s="506"/>
      <c r="Y47" s="506"/>
      <c r="Z47" s="506"/>
      <c r="AA47" s="506"/>
      <c r="AB47" s="506"/>
      <c r="AC47" s="506"/>
      <c r="AD47" s="512"/>
      <c r="AE47" s="513"/>
      <c r="AF47" s="513"/>
      <c r="AG47" s="513"/>
      <c r="AH47" s="516"/>
      <c r="AI47" s="519"/>
      <c r="AJ47" s="46"/>
    </row>
    <row r="48" spans="1:105" s="45" customFormat="1" ht="12" customHeight="1">
      <c r="A48" s="40"/>
      <c r="B48" s="495"/>
      <c r="C48" s="507" t="s">
        <v>109</v>
      </c>
      <c r="D48" s="507"/>
      <c r="E48" s="507"/>
      <c r="F48" s="507"/>
      <c r="G48" s="507"/>
      <c r="H48" s="507"/>
      <c r="I48" s="507"/>
      <c r="J48" s="507"/>
      <c r="K48" s="507"/>
      <c r="L48" s="507"/>
      <c r="M48" s="507"/>
      <c r="N48" s="507"/>
      <c r="O48" s="497" t="s">
        <v>117</v>
      </c>
      <c r="P48" s="498"/>
      <c r="Q48" s="498"/>
      <c r="R48" s="502">
        <v>9</v>
      </c>
      <c r="S48" s="503" t="s">
        <v>105</v>
      </c>
      <c r="T48" s="506" t="s">
        <v>183</v>
      </c>
      <c r="U48" s="506"/>
      <c r="V48" s="506"/>
      <c r="W48" s="506"/>
      <c r="X48" s="506"/>
      <c r="Y48" s="506"/>
      <c r="Z48" s="506"/>
      <c r="AA48" s="506"/>
      <c r="AB48" s="506"/>
      <c r="AC48" s="506"/>
      <c r="AD48" s="508">
        <v>100000</v>
      </c>
      <c r="AE48" s="509"/>
      <c r="AF48" s="509"/>
      <c r="AG48" s="509"/>
      <c r="AH48" s="514" t="s">
        <v>98</v>
      </c>
      <c r="AI48" s="517"/>
      <c r="AJ48" s="46"/>
      <c r="AK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row>
    <row r="49" spans="1:105" s="45" customFormat="1" ht="12" customHeight="1">
      <c r="A49" s="40"/>
      <c r="B49" s="495"/>
      <c r="C49" s="507"/>
      <c r="D49" s="507"/>
      <c r="E49" s="507"/>
      <c r="F49" s="507"/>
      <c r="G49" s="507"/>
      <c r="H49" s="507"/>
      <c r="I49" s="507"/>
      <c r="J49" s="507"/>
      <c r="K49" s="507"/>
      <c r="L49" s="507"/>
      <c r="M49" s="507"/>
      <c r="N49" s="507"/>
      <c r="O49" s="499"/>
      <c r="P49" s="438"/>
      <c r="Q49" s="438"/>
      <c r="R49" s="618"/>
      <c r="S49" s="504"/>
      <c r="T49" s="506"/>
      <c r="U49" s="506"/>
      <c r="V49" s="506"/>
      <c r="W49" s="506"/>
      <c r="X49" s="506"/>
      <c r="Y49" s="506"/>
      <c r="Z49" s="506"/>
      <c r="AA49" s="506"/>
      <c r="AB49" s="506"/>
      <c r="AC49" s="506"/>
      <c r="AD49" s="510"/>
      <c r="AE49" s="511"/>
      <c r="AF49" s="511"/>
      <c r="AG49" s="511"/>
      <c r="AH49" s="515"/>
      <c r="AI49" s="518"/>
      <c r="AJ49" s="46"/>
      <c r="AK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row>
    <row r="50" spans="2:36" ht="12" customHeight="1">
      <c r="B50" s="495"/>
      <c r="C50" s="507"/>
      <c r="D50" s="507"/>
      <c r="E50" s="507"/>
      <c r="F50" s="507"/>
      <c r="G50" s="507"/>
      <c r="H50" s="507"/>
      <c r="I50" s="507"/>
      <c r="J50" s="507"/>
      <c r="K50" s="507"/>
      <c r="L50" s="507"/>
      <c r="M50" s="507"/>
      <c r="N50" s="507"/>
      <c r="O50" s="499"/>
      <c r="P50" s="438"/>
      <c r="Q50" s="438"/>
      <c r="R50" s="618"/>
      <c r="S50" s="504"/>
      <c r="T50" s="506"/>
      <c r="U50" s="506"/>
      <c r="V50" s="506"/>
      <c r="W50" s="506"/>
      <c r="X50" s="506"/>
      <c r="Y50" s="506"/>
      <c r="Z50" s="506"/>
      <c r="AA50" s="506"/>
      <c r="AB50" s="506"/>
      <c r="AC50" s="506"/>
      <c r="AD50" s="510"/>
      <c r="AE50" s="511"/>
      <c r="AF50" s="511"/>
      <c r="AG50" s="511"/>
      <c r="AH50" s="515"/>
      <c r="AI50" s="518"/>
      <c r="AJ50" s="46"/>
    </row>
    <row r="51" spans="2:36" ht="12" customHeight="1">
      <c r="B51" s="495"/>
      <c r="C51" s="507"/>
      <c r="D51" s="507"/>
      <c r="E51" s="507"/>
      <c r="F51" s="507"/>
      <c r="G51" s="507"/>
      <c r="H51" s="507"/>
      <c r="I51" s="507"/>
      <c r="J51" s="507"/>
      <c r="K51" s="507"/>
      <c r="L51" s="507"/>
      <c r="M51" s="507"/>
      <c r="N51" s="507"/>
      <c r="O51" s="500"/>
      <c r="P51" s="501"/>
      <c r="Q51" s="501"/>
      <c r="R51" s="619"/>
      <c r="S51" s="505"/>
      <c r="T51" s="506"/>
      <c r="U51" s="506"/>
      <c r="V51" s="506"/>
      <c r="W51" s="506"/>
      <c r="X51" s="506"/>
      <c r="Y51" s="506"/>
      <c r="Z51" s="506"/>
      <c r="AA51" s="506"/>
      <c r="AB51" s="506"/>
      <c r="AC51" s="506"/>
      <c r="AD51" s="512"/>
      <c r="AE51" s="513"/>
      <c r="AF51" s="513"/>
      <c r="AG51" s="513"/>
      <c r="AH51" s="516"/>
      <c r="AI51" s="519"/>
      <c r="AJ51" s="46"/>
    </row>
    <row r="52" spans="2:105" ht="1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525" t="s">
        <v>110</v>
      </c>
      <c r="AB52" s="525"/>
      <c r="AC52" s="525"/>
      <c r="AD52" s="526">
        <f>SUM(AD32:AI50)</f>
        <v>500000</v>
      </c>
      <c r="AE52" s="526"/>
      <c r="AF52" s="526"/>
      <c r="AG52" s="526"/>
      <c r="AH52" s="59" t="s">
        <v>98</v>
      </c>
      <c r="AI52" s="60"/>
      <c r="AJ52" s="46"/>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row>
    <row r="53" spans="2:105" ht="12">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61"/>
      <c r="AB53" s="61"/>
      <c r="AC53" s="61"/>
      <c r="AD53" s="62"/>
      <c r="AE53" s="62"/>
      <c r="AF53" s="62"/>
      <c r="AG53" s="62"/>
      <c r="AH53" s="61"/>
      <c r="AI53" s="46"/>
      <c r="AJ53" s="46"/>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row>
    <row r="54" spans="2:105" ht="12">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61"/>
      <c r="AB54" s="61"/>
      <c r="AC54" s="61"/>
      <c r="AD54" s="62"/>
      <c r="AE54" s="62"/>
      <c r="AF54" s="62"/>
      <c r="AG54" s="62"/>
      <c r="AH54" s="61"/>
      <c r="AI54" s="46"/>
      <c r="AJ54" s="46"/>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row>
    <row r="55" spans="1:105" ht="13.5">
      <c r="A55" s="489" t="s">
        <v>112</v>
      </c>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row>
    <row r="56" spans="1:37" ht="1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row>
    <row r="57" spans="1:37" ht="12">
      <c r="A57" s="45"/>
      <c r="B57" s="45"/>
      <c r="C57" s="45" t="s">
        <v>113</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row>
    <row r="58" spans="1:37" ht="1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row>
    <row r="59" spans="1:43" ht="12" customHeight="1">
      <c r="A59" s="46"/>
      <c r="B59" s="46"/>
      <c r="C59" s="46"/>
      <c r="D59" s="46"/>
      <c r="E59" s="46"/>
      <c r="F59" s="46"/>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46"/>
      <c r="AG59" s="46"/>
      <c r="AH59" s="46"/>
      <c r="AI59" s="46"/>
      <c r="AJ59" s="46"/>
      <c r="AK59" s="46"/>
      <c r="AL59" s="46"/>
      <c r="AM59" s="46"/>
      <c r="AN59" s="46"/>
      <c r="AO59" s="46"/>
      <c r="AP59" s="46"/>
      <c r="AQ59" s="46"/>
    </row>
    <row r="60" spans="1:37" ht="12" customHeight="1">
      <c r="A60" s="46"/>
      <c r="B60" s="46"/>
      <c r="C60" s="46"/>
      <c r="D60" s="46"/>
      <c r="E60" s="46"/>
      <c r="F60" s="46"/>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46"/>
      <c r="AG60" s="46"/>
      <c r="AH60" s="46"/>
      <c r="AI60" s="46"/>
      <c r="AJ60" s="46"/>
      <c r="AK60" s="46"/>
    </row>
    <row r="61" spans="1:37" ht="12" customHeight="1">
      <c r="A61" s="46"/>
      <c r="C61" s="527" t="s">
        <v>111</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row>
    <row r="62" spans="1:37" ht="12" customHeight="1">
      <c r="A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row>
    <row r="63" spans="1:2" ht="12">
      <c r="A63" s="45"/>
      <c r="B63" s="45"/>
    </row>
    <row r="64" spans="2:36" ht="24.75" customHeight="1">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521"/>
      <c r="AE64" s="521"/>
      <c r="AF64" s="521"/>
      <c r="AG64" s="521"/>
      <c r="AH64" s="521"/>
      <c r="AI64" s="521"/>
      <c r="AJ64" s="46"/>
    </row>
    <row r="65" spans="2:36" ht="24.75" customHeight="1">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row>
    <row r="66" spans="2:36" ht="12">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70" ht="15.75" customHeight="1"/>
    <row r="73" ht="17.25" customHeight="1"/>
  </sheetData>
  <sheetProtection/>
  <mergeCells count="67">
    <mergeCell ref="AD64:AI64"/>
    <mergeCell ref="AH48:AH51"/>
    <mergeCell ref="AI48:AI51"/>
    <mergeCell ref="AA52:AC52"/>
    <mergeCell ref="AD52:AG52"/>
    <mergeCell ref="A55:AK55"/>
    <mergeCell ref="C61:AK61"/>
    <mergeCell ref="B32:B51"/>
    <mergeCell ref="C32:N35"/>
    <mergeCell ref="O32:Q35"/>
    <mergeCell ref="AD44:AG47"/>
    <mergeCell ref="AH44:AH47"/>
    <mergeCell ref="AI44:AI47"/>
    <mergeCell ref="C48:N51"/>
    <mergeCell ref="O48:Q51"/>
    <mergeCell ref="R48:R51"/>
    <mergeCell ref="S48:S51"/>
    <mergeCell ref="T48:AC51"/>
    <mergeCell ref="AD48:AG51"/>
    <mergeCell ref="AI36:AI39"/>
    <mergeCell ref="C40:N43"/>
    <mergeCell ref="O40:Q43"/>
    <mergeCell ref="R40:R43"/>
    <mergeCell ref="S40:S43"/>
    <mergeCell ref="T40:AC43"/>
    <mergeCell ref="AD40:AG43"/>
    <mergeCell ref="AH40:AH43"/>
    <mergeCell ref="AI40:AI43"/>
    <mergeCell ref="AD32:AG35"/>
    <mergeCell ref="AH32:AH35"/>
    <mergeCell ref="AI32:AI35"/>
    <mergeCell ref="C36:N39"/>
    <mergeCell ref="O36:Q39"/>
    <mergeCell ref="R36:R39"/>
    <mergeCell ref="S36:S39"/>
    <mergeCell ref="T36:AC39"/>
    <mergeCell ref="AD36:AG39"/>
    <mergeCell ref="AH36:AH39"/>
    <mergeCell ref="R32:R35"/>
    <mergeCell ref="S32:S35"/>
    <mergeCell ref="T32:AC35"/>
    <mergeCell ref="C44:N47"/>
    <mergeCell ref="O44:Q47"/>
    <mergeCell ref="R44:R47"/>
    <mergeCell ref="S44:S47"/>
    <mergeCell ref="T44:AC47"/>
    <mergeCell ref="A24:AK24"/>
    <mergeCell ref="C26:M26"/>
    <mergeCell ref="O26:R26"/>
    <mergeCell ref="A29:AK29"/>
    <mergeCell ref="C31:N31"/>
    <mergeCell ref="O31:S31"/>
    <mergeCell ref="T31:AC31"/>
    <mergeCell ref="AD31:AI31"/>
    <mergeCell ref="W15:Y16"/>
    <mergeCell ref="W17:Y18"/>
    <mergeCell ref="AA17:AF18"/>
    <mergeCell ref="AG17:AH18"/>
    <mergeCell ref="A22:AK22"/>
    <mergeCell ref="AA15:AD16"/>
    <mergeCell ref="AE15:AF16"/>
    <mergeCell ref="A1:AK1"/>
    <mergeCell ref="A3:AH3"/>
    <mergeCell ref="C6:AH6"/>
    <mergeCell ref="C7:AH7"/>
    <mergeCell ref="Z10:AH10"/>
    <mergeCell ref="C12:J12"/>
  </mergeCells>
  <printOptions horizontalCentered="1"/>
  <pageMargins left="0.4724409448818898" right="0.2755905511811024" top="0.35433070866141736" bottom="0.2362204724409449"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N113"/>
  <sheetViews>
    <sheetView showZeros="0" view="pageBreakPreview" zoomScaleNormal="85" zoomScaleSheetLayoutView="100" zoomScalePageLayoutView="0" workbookViewId="0" topLeftCell="A100">
      <selection activeCell="B110" sqref="B110:F112"/>
    </sheetView>
  </sheetViews>
  <sheetFormatPr defaultColWidth="9.140625" defaultRowHeight="12.75"/>
  <cols>
    <col min="1" max="1" width="1.8515625" style="8" customWidth="1"/>
    <col min="2" max="34" width="2.8515625" style="8" customWidth="1"/>
    <col min="35" max="35" width="4.140625" style="8" customWidth="1"/>
    <col min="36" max="36" width="1.57421875" style="8" customWidth="1"/>
    <col min="37" max="40" width="2.8515625" style="8" customWidth="1"/>
    <col min="41" max="16384" width="9.140625" style="8" customWidth="1"/>
  </cols>
  <sheetData>
    <row r="1" ht="3.75" customHeight="1" thickBot="1"/>
    <row r="2" spans="2:35" ht="36.75" customHeight="1" thickBot="1" thickTop="1">
      <c r="B2" s="322" t="s">
        <v>2</v>
      </c>
      <c r="C2" s="323"/>
      <c r="D2" s="323"/>
      <c r="E2" s="323"/>
      <c r="F2" s="324"/>
      <c r="G2" s="325" t="s">
        <v>302</v>
      </c>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7"/>
    </row>
    <row r="3" ht="3.75" customHeight="1" thickTop="1"/>
    <row r="4" spans="1:40" ht="22.5" customHeight="1">
      <c r="A4" s="235" t="s">
        <v>40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M4" s="8" t="s">
        <v>51</v>
      </c>
      <c r="AN4" s="8">
        <v>1</v>
      </c>
    </row>
    <row r="5" spans="1:40" ht="39" customHeight="1">
      <c r="A5" s="261" t="s">
        <v>303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N5" s="8">
        <v>2</v>
      </c>
    </row>
    <row r="6" spans="2:40" ht="22.5" customHeight="1">
      <c r="B6" s="262" t="s">
        <v>14</v>
      </c>
      <c r="C6" s="263"/>
      <c r="D6" s="263"/>
      <c r="E6" s="263"/>
      <c r="F6" s="263"/>
      <c r="G6" s="263"/>
      <c r="H6" s="263"/>
      <c r="I6" s="263"/>
      <c r="J6" s="263"/>
      <c r="K6" s="263"/>
      <c r="L6" s="263"/>
      <c r="M6" s="263"/>
      <c r="N6" s="263"/>
      <c r="O6" s="263"/>
      <c r="P6" s="263"/>
      <c r="Q6" s="263"/>
      <c r="R6" s="263"/>
      <c r="S6" s="263"/>
      <c r="T6" s="264"/>
      <c r="U6" s="192" t="s">
        <v>50</v>
      </c>
      <c r="V6" s="263"/>
      <c r="W6" s="263"/>
      <c r="X6" s="263"/>
      <c r="Y6" s="263"/>
      <c r="Z6" s="263"/>
      <c r="AA6" s="263"/>
      <c r="AB6" s="263"/>
      <c r="AC6" s="263"/>
      <c r="AD6" s="263"/>
      <c r="AE6" s="263"/>
      <c r="AF6" s="263"/>
      <c r="AG6" s="263"/>
      <c r="AH6" s="263"/>
      <c r="AI6" s="264"/>
      <c r="AN6" s="8">
        <v>3</v>
      </c>
    </row>
    <row r="7" spans="2:40" ht="67.5" customHeight="1">
      <c r="B7" s="266"/>
      <c r="C7" s="266"/>
      <c r="D7" s="266"/>
      <c r="E7" s="266"/>
      <c r="F7" s="266"/>
      <c r="G7" s="265" t="s">
        <v>15</v>
      </c>
      <c r="H7" s="258"/>
      <c r="I7" s="258"/>
      <c r="J7" s="258"/>
      <c r="K7" s="258"/>
      <c r="L7" s="258"/>
      <c r="M7" s="258"/>
      <c r="N7" s="258"/>
      <c r="O7" s="258"/>
      <c r="P7" s="258"/>
      <c r="Q7" s="258"/>
      <c r="R7" s="258"/>
      <c r="S7" s="258"/>
      <c r="T7" s="259"/>
      <c r="U7" s="257"/>
      <c r="V7" s="258"/>
      <c r="W7" s="258"/>
      <c r="X7" s="258"/>
      <c r="Y7" s="258"/>
      <c r="Z7" s="258"/>
      <c r="AA7" s="258"/>
      <c r="AB7" s="258"/>
      <c r="AC7" s="258"/>
      <c r="AD7" s="258"/>
      <c r="AE7" s="258"/>
      <c r="AF7" s="258"/>
      <c r="AG7" s="258"/>
      <c r="AH7" s="258"/>
      <c r="AI7" s="259"/>
      <c r="AN7" s="8">
        <v>4</v>
      </c>
    </row>
    <row r="8" spans="2:35" ht="67.5" customHeight="1">
      <c r="B8" s="266"/>
      <c r="C8" s="266"/>
      <c r="D8" s="266"/>
      <c r="E8" s="266"/>
      <c r="F8" s="266"/>
      <c r="G8" s="265" t="s">
        <v>21</v>
      </c>
      <c r="H8" s="258"/>
      <c r="I8" s="258"/>
      <c r="J8" s="258"/>
      <c r="K8" s="258"/>
      <c r="L8" s="258"/>
      <c r="M8" s="258"/>
      <c r="N8" s="258"/>
      <c r="O8" s="258"/>
      <c r="P8" s="258"/>
      <c r="Q8" s="258"/>
      <c r="R8" s="258"/>
      <c r="S8" s="258"/>
      <c r="T8" s="259"/>
      <c r="U8" s="257"/>
      <c r="V8" s="258"/>
      <c r="W8" s="258"/>
      <c r="X8" s="258"/>
      <c r="Y8" s="258"/>
      <c r="Z8" s="258"/>
      <c r="AA8" s="258"/>
      <c r="AB8" s="258"/>
      <c r="AC8" s="258"/>
      <c r="AD8" s="258"/>
      <c r="AE8" s="258"/>
      <c r="AF8" s="258"/>
      <c r="AG8" s="258"/>
      <c r="AH8" s="258"/>
      <c r="AI8" s="259"/>
    </row>
    <row r="9" spans="2:35" ht="67.5" customHeight="1">
      <c r="B9" s="266"/>
      <c r="C9" s="266"/>
      <c r="D9" s="266"/>
      <c r="E9" s="266"/>
      <c r="F9" s="266"/>
      <c r="G9" s="265" t="s">
        <v>16</v>
      </c>
      <c r="H9" s="258"/>
      <c r="I9" s="258"/>
      <c r="J9" s="258"/>
      <c r="K9" s="258"/>
      <c r="L9" s="258"/>
      <c r="M9" s="258"/>
      <c r="N9" s="258"/>
      <c r="O9" s="258"/>
      <c r="P9" s="258"/>
      <c r="Q9" s="258"/>
      <c r="R9" s="258"/>
      <c r="S9" s="258"/>
      <c r="T9" s="259"/>
      <c r="U9" s="257"/>
      <c r="V9" s="258"/>
      <c r="W9" s="258"/>
      <c r="X9" s="258"/>
      <c r="Y9" s="258"/>
      <c r="Z9" s="258"/>
      <c r="AA9" s="258"/>
      <c r="AB9" s="258"/>
      <c r="AC9" s="258"/>
      <c r="AD9" s="258"/>
      <c r="AE9" s="258"/>
      <c r="AF9" s="258"/>
      <c r="AG9" s="258"/>
      <c r="AH9" s="258"/>
      <c r="AI9" s="259"/>
    </row>
    <row r="10" spans="2:35" ht="67.5" customHeight="1">
      <c r="B10" s="286" t="s">
        <v>126</v>
      </c>
      <c r="C10" s="286"/>
      <c r="D10" s="286"/>
      <c r="E10" s="286"/>
      <c r="F10" s="286"/>
      <c r="G10" s="265" t="s">
        <v>17</v>
      </c>
      <c r="H10" s="258"/>
      <c r="I10" s="258"/>
      <c r="J10" s="258"/>
      <c r="K10" s="258"/>
      <c r="L10" s="258"/>
      <c r="M10" s="258"/>
      <c r="N10" s="258"/>
      <c r="O10" s="258"/>
      <c r="P10" s="258"/>
      <c r="Q10" s="258"/>
      <c r="R10" s="258"/>
      <c r="S10" s="258"/>
      <c r="T10" s="259"/>
      <c r="U10" s="287" t="s">
        <v>149</v>
      </c>
      <c r="V10" s="288"/>
      <c r="W10" s="288"/>
      <c r="X10" s="288"/>
      <c r="Y10" s="288"/>
      <c r="Z10" s="288"/>
      <c r="AA10" s="288"/>
      <c r="AB10" s="288"/>
      <c r="AC10" s="288"/>
      <c r="AD10" s="288"/>
      <c r="AE10" s="288"/>
      <c r="AF10" s="288"/>
      <c r="AG10" s="288"/>
      <c r="AH10" s="288"/>
      <c r="AI10" s="289"/>
    </row>
    <row r="11" spans="2:35" ht="67.5" customHeight="1">
      <c r="B11" s="266"/>
      <c r="C11" s="266"/>
      <c r="D11" s="266"/>
      <c r="E11" s="266"/>
      <c r="F11" s="266"/>
      <c r="G11" s="265" t="s">
        <v>18</v>
      </c>
      <c r="H11" s="258"/>
      <c r="I11" s="258"/>
      <c r="J11" s="258"/>
      <c r="K11" s="258"/>
      <c r="L11" s="258"/>
      <c r="M11" s="258"/>
      <c r="N11" s="258"/>
      <c r="O11" s="258"/>
      <c r="P11" s="258"/>
      <c r="Q11" s="258"/>
      <c r="R11" s="258"/>
      <c r="S11" s="258"/>
      <c r="T11" s="259"/>
      <c r="U11" s="257"/>
      <c r="V11" s="258"/>
      <c r="W11" s="258"/>
      <c r="X11" s="258"/>
      <c r="Y11" s="258"/>
      <c r="Z11" s="258"/>
      <c r="AA11" s="258"/>
      <c r="AB11" s="258"/>
      <c r="AC11" s="258"/>
      <c r="AD11" s="258"/>
      <c r="AE11" s="258"/>
      <c r="AF11" s="258"/>
      <c r="AG11" s="258"/>
      <c r="AH11" s="258"/>
      <c r="AI11" s="259"/>
    </row>
    <row r="12" spans="2:35" ht="67.5" customHeight="1">
      <c r="B12" s="266"/>
      <c r="C12" s="266"/>
      <c r="D12" s="266"/>
      <c r="E12" s="266"/>
      <c r="F12" s="266"/>
      <c r="G12" s="265" t="s">
        <v>22</v>
      </c>
      <c r="H12" s="258"/>
      <c r="I12" s="258"/>
      <c r="J12" s="258"/>
      <c r="K12" s="258"/>
      <c r="L12" s="258"/>
      <c r="M12" s="258"/>
      <c r="N12" s="258"/>
      <c r="O12" s="258"/>
      <c r="P12" s="258"/>
      <c r="Q12" s="258"/>
      <c r="R12" s="258"/>
      <c r="S12" s="258"/>
      <c r="T12" s="259"/>
      <c r="U12" s="257"/>
      <c r="V12" s="258"/>
      <c r="W12" s="258"/>
      <c r="X12" s="258"/>
      <c r="Y12" s="258"/>
      <c r="Z12" s="258"/>
      <c r="AA12" s="258"/>
      <c r="AB12" s="258"/>
      <c r="AC12" s="258"/>
      <c r="AD12" s="258"/>
      <c r="AE12" s="258"/>
      <c r="AF12" s="258"/>
      <c r="AG12" s="258"/>
      <c r="AH12" s="258"/>
      <c r="AI12" s="259"/>
    </row>
    <row r="13" spans="2:35" ht="67.5" customHeight="1">
      <c r="B13" s="266"/>
      <c r="C13" s="266"/>
      <c r="D13" s="266"/>
      <c r="E13" s="266"/>
      <c r="F13" s="266"/>
      <c r="G13" s="265" t="s">
        <v>23</v>
      </c>
      <c r="H13" s="258"/>
      <c r="I13" s="258"/>
      <c r="J13" s="258"/>
      <c r="K13" s="258"/>
      <c r="L13" s="258"/>
      <c r="M13" s="258"/>
      <c r="N13" s="258"/>
      <c r="O13" s="258"/>
      <c r="P13" s="258"/>
      <c r="Q13" s="258"/>
      <c r="R13" s="258"/>
      <c r="S13" s="258"/>
      <c r="T13" s="259"/>
      <c r="U13" s="257"/>
      <c r="V13" s="258"/>
      <c r="W13" s="258"/>
      <c r="X13" s="258"/>
      <c r="Y13" s="258"/>
      <c r="Z13" s="258"/>
      <c r="AA13" s="258"/>
      <c r="AB13" s="258"/>
      <c r="AC13" s="258"/>
      <c r="AD13" s="258"/>
      <c r="AE13" s="258"/>
      <c r="AF13" s="258"/>
      <c r="AG13" s="258"/>
      <c r="AH13" s="258"/>
      <c r="AI13" s="259"/>
    </row>
    <row r="14" spans="2:35" ht="67.5" customHeight="1">
      <c r="B14" s="266"/>
      <c r="C14" s="266"/>
      <c r="D14" s="266"/>
      <c r="E14" s="266"/>
      <c r="F14" s="266"/>
      <c r="G14" s="265" t="s">
        <v>24</v>
      </c>
      <c r="H14" s="258"/>
      <c r="I14" s="258"/>
      <c r="J14" s="258"/>
      <c r="K14" s="258"/>
      <c r="L14" s="258"/>
      <c r="M14" s="258"/>
      <c r="N14" s="258"/>
      <c r="O14" s="258"/>
      <c r="P14" s="258"/>
      <c r="Q14" s="258"/>
      <c r="R14" s="258"/>
      <c r="S14" s="258"/>
      <c r="T14" s="259"/>
      <c r="U14" s="257"/>
      <c r="V14" s="258"/>
      <c r="W14" s="258"/>
      <c r="X14" s="258"/>
      <c r="Y14" s="258"/>
      <c r="Z14" s="258"/>
      <c r="AA14" s="258"/>
      <c r="AB14" s="258"/>
      <c r="AC14" s="258"/>
      <c r="AD14" s="258"/>
      <c r="AE14" s="258"/>
      <c r="AF14" s="258"/>
      <c r="AG14" s="258"/>
      <c r="AH14" s="258"/>
      <c r="AI14" s="259"/>
    </row>
    <row r="15" spans="2:35" ht="67.5" customHeight="1">
      <c r="B15" s="286" t="s">
        <v>126</v>
      </c>
      <c r="C15" s="286"/>
      <c r="D15" s="286"/>
      <c r="E15" s="286"/>
      <c r="F15" s="286"/>
      <c r="G15" s="265" t="s">
        <v>1</v>
      </c>
      <c r="H15" s="258"/>
      <c r="I15" s="258"/>
      <c r="J15" s="258"/>
      <c r="K15" s="258"/>
      <c r="L15" s="258"/>
      <c r="M15" s="258"/>
      <c r="N15" s="258"/>
      <c r="O15" s="258"/>
      <c r="P15" s="258"/>
      <c r="Q15" s="258"/>
      <c r="R15" s="258"/>
      <c r="S15" s="258"/>
      <c r="T15" s="259"/>
      <c r="U15" s="287" t="s">
        <v>304</v>
      </c>
      <c r="V15" s="288"/>
      <c r="W15" s="288"/>
      <c r="X15" s="288"/>
      <c r="Y15" s="288"/>
      <c r="Z15" s="288"/>
      <c r="AA15" s="288"/>
      <c r="AB15" s="288"/>
      <c r="AC15" s="288"/>
      <c r="AD15" s="288"/>
      <c r="AE15" s="288"/>
      <c r="AF15" s="288"/>
      <c r="AG15" s="288"/>
      <c r="AH15" s="288"/>
      <c r="AI15" s="289"/>
    </row>
    <row r="16" spans="2:35" ht="21.75" customHeight="1">
      <c r="B16" s="293" t="s">
        <v>126</v>
      </c>
      <c r="C16" s="294"/>
      <c r="D16" s="294"/>
      <c r="E16" s="294"/>
      <c r="F16" s="295"/>
      <c r="G16" s="299" t="s">
        <v>49</v>
      </c>
      <c r="H16" s="300"/>
      <c r="I16" s="300"/>
      <c r="J16" s="300"/>
      <c r="K16" s="300"/>
      <c r="L16" s="300"/>
      <c r="M16" s="300"/>
      <c r="N16" s="300"/>
      <c r="O16" s="300"/>
      <c r="P16" s="300"/>
      <c r="Q16" s="300"/>
      <c r="R16" s="300"/>
      <c r="S16" s="300"/>
      <c r="T16" s="301"/>
      <c r="U16" s="316" t="s">
        <v>150</v>
      </c>
      <c r="V16" s="317"/>
      <c r="W16" s="317"/>
      <c r="X16" s="317"/>
      <c r="Y16" s="317"/>
      <c r="Z16" s="317"/>
      <c r="AA16" s="317"/>
      <c r="AB16" s="317"/>
      <c r="AC16" s="317"/>
      <c r="AD16" s="317"/>
      <c r="AE16" s="317"/>
      <c r="AF16" s="317"/>
      <c r="AG16" s="317"/>
      <c r="AH16" s="317"/>
      <c r="AI16" s="318"/>
    </row>
    <row r="17" spans="2:35" ht="45.75" customHeight="1">
      <c r="B17" s="296"/>
      <c r="C17" s="297"/>
      <c r="D17" s="297"/>
      <c r="E17" s="297"/>
      <c r="F17" s="298"/>
      <c r="G17" s="290" t="s">
        <v>305</v>
      </c>
      <c r="H17" s="291"/>
      <c r="I17" s="291"/>
      <c r="J17" s="291"/>
      <c r="K17" s="291"/>
      <c r="L17" s="291"/>
      <c r="M17" s="291"/>
      <c r="N17" s="291"/>
      <c r="O17" s="291"/>
      <c r="P17" s="291"/>
      <c r="Q17" s="291"/>
      <c r="R17" s="291"/>
      <c r="S17" s="291"/>
      <c r="T17" s="292"/>
      <c r="U17" s="319"/>
      <c r="V17" s="320"/>
      <c r="W17" s="320"/>
      <c r="X17" s="320"/>
      <c r="Y17" s="320"/>
      <c r="Z17" s="320"/>
      <c r="AA17" s="320"/>
      <c r="AB17" s="320"/>
      <c r="AC17" s="320"/>
      <c r="AD17" s="320"/>
      <c r="AE17" s="320"/>
      <c r="AF17" s="320"/>
      <c r="AG17" s="320"/>
      <c r="AH17" s="320"/>
      <c r="AI17" s="321"/>
    </row>
    <row r="18" spans="2:35" ht="35.25" customHeight="1">
      <c r="B18" s="210">
        <v>2</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row>
    <row r="19" spans="1:34" ht="22.5" customHeight="1">
      <c r="A19" s="235" t="s">
        <v>41</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row>
    <row r="20" spans="1:37" ht="35.25" customHeight="1">
      <c r="A20" s="187" t="s">
        <v>306</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row>
    <row r="21" spans="2:35" ht="22.5" customHeight="1">
      <c r="B21" s="189" t="s">
        <v>9</v>
      </c>
      <c r="C21" s="189"/>
      <c r="D21" s="189"/>
      <c r="E21" s="189"/>
      <c r="F21" s="189"/>
      <c r="G21" s="189" t="s">
        <v>52</v>
      </c>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row>
    <row r="22" spans="1:37" ht="42.75" customHeight="1">
      <c r="A22" s="30"/>
      <c r="B22" s="302"/>
      <c r="C22" s="302"/>
      <c r="D22" s="302"/>
      <c r="E22" s="302"/>
      <c r="F22" s="302"/>
      <c r="G22" s="303" t="s">
        <v>307</v>
      </c>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5"/>
      <c r="AJ22" s="30"/>
      <c r="AK22" s="30"/>
    </row>
    <row r="23" spans="1:37" ht="42.75" customHeight="1">
      <c r="A23" s="30"/>
      <c r="B23" s="253"/>
      <c r="C23" s="253"/>
      <c r="D23" s="253"/>
      <c r="E23" s="253"/>
      <c r="F23" s="253"/>
      <c r="G23" s="254" t="s">
        <v>308</v>
      </c>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6"/>
      <c r="AJ23" s="30"/>
      <c r="AK23" s="30"/>
    </row>
    <row r="24" spans="1:37" ht="42.75" customHeight="1">
      <c r="A24" s="30"/>
      <c r="B24" s="253"/>
      <c r="C24" s="253"/>
      <c r="D24" s="253"/>
      <c r="E24" s="253"/>
      <c r="F24" s="253"/>
      <c r="G24" s="254" t="s">
        <v>309</v>
      </c>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6"/>
      <c r="AJ24" s="30"/>
      <c r="AK24" s="30"/>
    </row>
    <row r="25" spans="1:37" ht="42.75" customHeight="1">
      <c r="A25" s="30"/>
      <c r="B25" s="260" t="s">
        <v>126</v>
      </c>
      <c r="C25" s="260"/>
      <c r="D25" s="260"/>
      <c r="E25" s="260"/>
      <c r="F25" s="260"/>
      <c r="G25" s="254" t="s">
        <v>310</v>
      </c>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6"/>
      <c r="AJ25" s="30"/>
      <c r="AK25" s="30"/>
    </row>
    <row r="26" spans="1:37" ht="42.75" customHeight="1">
      <c r="A26" s="30"/>
      <c r="B26" s="260" t="s">
        <v>126</v>
      </c>
      <c r="C26" s="260"/>
      <c r="D26" s="260"/>
      <c r="E26" s="260"/>
      <c r="F26" s="260"/>
      <c r="G26" s="254" t="s">
        <v>311</v>
      </c>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6"/>
      <c r="AJ26" s="30"/>
      <c r="AK26" s="30"/>
    </row>
    <row r="27" spans="1:37" ht="42.75" customHeight="1">
      <c r="A27" s="30"/>
      <c r="B27" s="253"/>
      <c r="C27" s="253"/>
      <c r="D27" s="253"/>
      <c r="E27" s="253"/>
      <c r="F27" s="253"/>
      <c r="G27" s="254" t="s">
        <v>312</v>
      </c>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6"/>
      <c r="AJ27" s="30"/>
      <c r="AK27" s="30"/>
    </row>
    <row r="28" spans="1:37" ht="42.75" customHeight="1">
      <c r="A28" s="30"/>
      <c r="B28" s="253"/>
      <c r="C28" s="253"/>
      <c r="D28" s="253"/>
      <c r="E28" s="253"/>
      <c r="F28" s="253"/>
      <c r="G28" s="254" t="s">
        <v>313</v>
      </c>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6"/>
      <c r="AJ28" s="30"/>
      <c r="AK28" s="30"/>
    </row>
    <row r="29" spans="1:37" ht="42.75" customHeight="1">
      <c r="A29" s="30"/>
      <c r="B29" s="253"/>
      <c r="C29" s="253"/>
      <c r="D29" s="253"/>
      <c r="E29" s="253"/>
      <c r="F29" s="253"/>
      <c r="G29" s="254" t="s">
        <v>314</v>
      </c>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6"/>
      <c r="AJ29" s="30"/>
      <c r="AK29" s="30"/>
    </row>
    <row r="30" spans="1:37" ht="42.75" customHeight="1">
      <c r="A30" s="30"/>
      <c r="B30" s="253"/>
      <c r="C30" s="253"/>
      <c r="D30" s="253"/>
      <c r="E30" s="253"/>
      <c r="F30" s="253"/>
      <c r="G30" s="254" t="s">
        <v>0</v>
      </c>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c r="AJ30" s="30"/>
      <c r="AK30" s="30"/>
    </row>
    <row r="31" spans="1:37" ht="42.75" customHeight="1">
      <c r="A31" s="30"/>
      <c r="B31" s="307"/>
      <c r="C31" s="307"/>
      <c r="D31" s="307"/>
      <c r="E31" s="307"/>
      <c r="F31" s="307"/>
      <c r="G31" s="276" t="s">
        <v>315</v>
      </c>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30"/>
      <c r="AK31" s="30"/>
    </row>
    <row r="32" spans="1:36" ht="22.5" customHeight="1">
      <c r="A32" s="306" t="s">
        <v>316</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row>
    <row r="33" spans="1:37" ht="22.5" customHeight="1">
      <c r="A33" s="31"/>
      <c r="B33" s="189" t="s">
        <v>53</v>
      </c>
      <c r="C33" s="189"/>
      <c r="D33" s="189"/>
      <c r="E33" s="189"/>
      <c r="F33" s="189"/>
      <c r="G33" s="189" t="s">
        <v>54</v>
      </c>
      <c r="H33" s="189"/>
      <c r="I33" s="189"/>
      <c r="J33" s="189"/>
      <c r="K33" s="189"/>
      <c r="L33" s="190" t="s">
        <v>62</v>
      </c>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31"/>
      <c r="AK33" s="31"/>
    </row>
    <row r="34" spans="1:37" ht="46.5" customHeight="1">
      <c r="A34" s="31"/>
      <c r="B34" s="191" t="s">
        <v>154</v>
      </c>
      <c r="C34" s="192"/>
      <c r="D34" s="192"/>
      <c r="E34" s="192"/>
      <c r="F34" s="193"/>
      <c r="G34" s="194" t="s">
        <v>153</v>
      </c>
      <c r="H34" s="195"/>
      <c r="I34" s="195"/>
      <c r="J34" s="196" t="s">
        <v>55</v>
      </c>
      <c r="K34" s="197"/>
      <c r="L34" s="186" t="s">
        <v>317</v>
      </c>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31"/>
      <c r="AK34" s="31"/>
    </row>
    <row r="35" spans="1:37" ht="46.5" customHeight="1">
      <c r="A35" s="31"/>
      <c r="B35" s="191" t="s">
        <v>154</v>
      </c>
      <c r="C35" s="192"/>
      <c r="D35" s="192"/>
      <c r="E35" s="192"/>
      <c r="F35" s="193"/>
      <c r="G35" s="194" t="s">
        <v>153</v>
      </c>
      <c r="H35" s="195"/>
      <c r="I35" s="195"/>
      <c r="J35" s="196" t="s">
        <v>55</v>
      </c>
      <c r="K35" s="197"/>
      <c r="L35" s="186" t="s">
        <v>318</v>
      </c>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31"/>
      <c r="AK35" s="31"/>
    </row>
    <row r="36" spans="1:37" ht="46.5" customHeight="1">
      <c r="A36" s="31"/>
      <c r="B36" s="191" t="s">
        <v>154</v>
      </c>
      <c r="C36" s="192"/>
      <c r="D36" s="192"/>
      <c r="E36" s="192"/>
      <c r="F36" s="193"/>
      <c r="G36" s="194" t="s">
        <v>153</v>
      </c>
      <c r="H36" s="195"/>
      <c r="I36" s="195"/>
      <c r="J36" s="196" t="s">
        <v>55</v>
      </c>
      <c r="K36" s="197"/>
      <c r="L36" s="186" t="s">
        <v>151</v>
      </c>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31"/>
      <c r="AK36" s="31"/>
    </row>
    <row r="37" spans="1:37" ht="46.5" customHeight="1">
      <c r="A37" s="31"/>
      <c r="B37" s="262" t="s">
        <v>56</v>
      </c>
      <c r="C37" s="192"/>
      <c r="D37" s="192"/>
      <c r="E37" s="192"/>
      <c r="F37" s="193"/>
      <c r="G37" s="280"/>
      <c r="H37" s="281"/>
      <c r="I37" s="281"/>
      <c r="J37" s="196" t="s">
        <v>55</v>
      </c>
      <c r="K37" s="197"/>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31"/>
      <c r="AK37" s="31"/>
    </row>
    <row r="38" spans="1:37" ht="46.5" customHeight="1">
      <c r="A38" s="31"/>
      <c r="B38" s="262" t="s">
        <v>56</v>
      </c>
      <c r="C38" s="192"/>
      <c r="D38" s="192"/>
      <c r="E38" s="192"/>
      <c r="F38" s="193"/>
      <c r="G38" s="280"/>
      <c r="H38" s="281"/>
      <c r="I38" s="281"/>
      <c r="J38" s="196" t="s">
        <v>55</v>
      </c>
      <c r="K38" s="197"/>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31"/>
      <c r="AK38" s="31"/>
    </row>
    <row r="39" spans="1:37" ht="53.25" customHeight="1">
      <c r="A39" s="31"/>
      <c r="B39" s="210">
        <v>3</v>
      </c>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31"/>
      <c r="AK39" s="31"/>
    </row>
    <row r="40" spans="1:37" ht="22.5" customHeight="1">
      <c r="A40" s="187" t="s">
        <v>57</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row>
    <row r="41" spans="1:37" ht="22.5" customHeight="1">
      <c r="A41" s="32"/>
      <c r="B41" s="262" t="s">
        <v>64</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c r="AJ41" s="33"/>
      <c r="AK41" s="33"/>
    </row>
    <row r="42" spans="1:37" ht="22.5" customHeight="1">
      <c r="A42" s="31"/>
      <c r="B42" s="189" t="s">
        <v>53</v>
      </c>
      <c r="C42" s="189"/>
      <c r="D42" s="189"/>
      <c r="E42" s="189"/>
      <c r="F42" s="189"/>
      <c r="G42" s="189" t="s">
        <v>54</v>
      </c>
      <c r="H42" s="189"/>
      <c r="I42" s="189"/>
      <c r="J42" s="189"/>
      <c r="K42" s="189"/>
      <c r="L42" s="189" t="s">
        <v>58</v>
      </c>
      <c r="M42" s="189"/>
      <c r="N42" s="189"/>
      <c r="O42" s="189"/>
      <c r="P42" s="189"/>
      <c r="Q42" s="243" t="s">
        <v>63</v>
      </c>
      <c r="R42" s="244"/>
      <c r="S42" s="244"/>
      <c r="T42" s="244"/>
      <c r="U42" s="244"/>
      <c r="V42" s="244"/>
      <c r="W42" s="244"/>
      <c r="X42" s="244"/>
      <c r="Y42" s="244"/>
      <c r="Z42" s="244"/>
      <c r="AA42" s="244"/>
      <c r="AB42" s="244"/>
      <c r="AC42" s="244"/>
      <c r="AD42" s="244"/>
      <c r="AE42" s="244"/>
      <c r="AF42" s="244"/>
      <c r="AG42" s="244"/>
      <c r="AH42" s="244"/>
      <c r="AI42" s="245"/>
      <c r="AJ42" s="31"/>
      <c r="AK42" s="31"/>
    </row>
    <row r="43" spans="1:37" ht="16.5" customHeight="1">
      <c r="A43" s="31"/>
      <c r="B43" s="214" t="s">
        <v>155</v>
      </c>
      <c r="C43" s="215"/>
      <c r="D43" s="215"/>
      <c r="E43" s="215"/>
      <c r="F43" s="216"/>
      <c r="G43" s="237" t="s">
        <v>153</v>
      </c>
      <c r="H43" s="238"/>
      <c r="I43" s="238"/>
      <c r="J43" s="204" t="s">
        <v>55</v>
      </c>
      <c r="K43" s="205"/>
      <c r="L43" s="211" t="s">
        <v>59</v>
      </c>
      <c r="M43" s="212"/>
      <c r="N43" s="212"/>
      <c r="O43" s="212"/>
      <c r="P43" s="213"/>
      <c r="Q43" s="267" t="s">
        <v>158</v>
      </c>
      <c r="R43" s="268"/>
      <c r="S43" s="268"/>
      <c r="T43" s="268"/>
      <c r="U43" s="268"/>
      <c r="V43" s="268"/>
      <c r="W43" s="268"/>
      <c r="X43" s="268"/>
      <c r="Y43" s="268"/>
      <c r="Z43" s="268"/>
      <c r="AA43" s="268"/>
      <c r="AB43" s="268"/>
      <c r="AC43" s="268"/>
      <c r="AD43" s="268"/>
      <c r="AE43" s="268"/>
      <c r="AF43" s="268"/>
      <c r="AG43" s="268"/>
      <c r="AH43" s="268"/>
      <c r="AI43" s="269"/>
      <c r="AJ43" s="31"/>
      <c r="AK43" s="31"/>
    </row>
    <row r="44" spans="1:37" ht="16.5" customHeight="1">
      <c r="A44" s="31"/>
      <c r="B44" s="217"/>
      <c r="C44" s="218"/>
      <c r="D44" s="218"/>
      <c r="E44" s="218"/>
      <c r="F44" s="219"/>
      <c r="G44" s="239"/>
      <c r="H44" s="240"/>
      <c r="I44" s="240"/>
      <c r="J44" s="206"/>
      <c r="K44" s="207"/>
      <c r="L44" s="226" t="s">
        <v>60</v>
      </c>
      <c r="M44" s="227"/>
      <c r="N44" s="227"/>
      <c r="O44" s="227"/>
      <c r="P44" s="228"/>
      <c r="Q44" s="270"/>
      <c r="R44" s="271"/>
      <c r="S44" s="271"/>
      <c r="T44" s="271"/>
      <c r="U44" s="271"/>
      <c r="V44" s="271"/>
      <c r="W44" s="271"/>
      <c r="X44" s="271"/>
      <c r="Y44" s="271"/>
      <c r="Z44" s="271"/>
      <c r="AA44" s="271"/>
      <c r="AB44" s="271"/>
      <c r="AC44" s="271"/>
      <c r="AD44" s="271"/>
      <c r="AE44" s="271"/>
      <c r="AF44" s="271"/>
      <c r="AG44" s="271"/>
      <c r="AH44" s="271"/>
      <c r="AI44" s="272"/>
      <c r="AJ44" s="31"/>
      <c r="AK44" s="31"/>
    </row>
    <row r="45" spans="1:37" ht="16.5" customHeight="1">
      <c r="A45" s="31"/>
      <c r="B45" s="220"/>
      <c r="C45" s="221"/>
      <c r="D45" s="221"/>
      <c r="E45" s="221"/>
      <c r="F45" s="222"/>
      <c r="G45" s="241"/>
      <c r="H45" s="242"/>
      <c r="I45" s="242"/>
      <c r="J45" s="208"/>
      <c r="K45" s="209"/>
      <c r="L45" s="229" t="s">
        <v>61</v>
      </c>
      <c r="M45" s="230"/>
      <c r="N45" s="230"/>
      <c r="O45" s="230"/>
      <c r="P45" s="231"/>
      <c r="Q45" s="273"/>
      <c r="R45" s="274"/>
      <c r="S45" s="274"/>
      <c r="T45" s="274"/>
      <c r="U45" s="274"/>
      <c r="V45" s="274"/>
      <c r="W45" s="274"/>
      <c r="X45" s="274"/>
      <c r="Y45" s="274"/>
      <c r="Z45" s="274"/>
      <c r="AA45" s="274"/>
      <c r="AB45" s="274"/>
      <c r="AC45" s="274"/>
      <c r="AD45" s="274"/>
      <c r="AE45" s="274"/>
      <c r="AF45" s="274"/>
      <c r="AG45" s="274"/>
      <c r="AH45" s="274"/>
      <c r="AI45" s="275"/>
      <c r="AJ45" s="31"/>
      <c r="AK45" s="31"/>
    </row>
    <row r="46" spans="1:37" ht="16.5" customHeight="1">
      <c r="A46" s="31"/>
      <c r="B46" s="214" t="s">
        <v>155</v>
      </c>
      <c r="C46" s="215"/>
      <c r="D46" s="215"/>
      <c r="E46" s="215"/>
      <c r="F46" s="216"/>
      <c r="G46" s="237" t="s">
        <v>156</v>
      </c>
      <c r="H46" s="238"/>
      <c r="I46" s="238"/>
      <c r="J46" s="204" t="s">
        <v>55</v>
      </c>
      <c r="K46" s="205"/>
      <c r="L46" s="211" t="s">
        <v>59</v>
      </c>
      <c r="M46" s="212"/>
      <c r="N46" s="212"/>
      <c r="O46" s="212"/>
      <c r="P46" s="213"/>
      <c r="Q46" s="250" t="s">
        <v>157</v>
      </c>
      <c r="R46" s="251"/>
      <c r="S46" s="251"/>
      <c r="T46" s="251"/>
      <c r="U46" s="251"/>
      <c r="V46" s="251"/>
      <c r="W46" s="251"/>
      <c r="X46" s="251"/>
      <c r="Y46" s="251"/>
      <c r="Z46" s="251"/>
      <c r="AA46" s="251"/>
      <c r="AB46" s="251"/>
      <c r="AC46" s="251"/>
      <c r="AD46" s="251"/>
      <c r="AE46" s="251"/>
      <c r="AF46" s="251"/>
      <c r="AG46" s="251"/>
      <c r="AH46" s="251"/>
      <c r="AI46" s="252"/>
      <c r="AJ46" s="31"/>
      <c r="AK46" s="31"/>
    </row>
    <row r="47" spans="1:37" ht="16.5" customHeight="1">
      <c r="A47" s="31"/>
      <c r="B47" s="217"/>
      <c r="C47" s="218"/>
      <c r="D47" s="218"/>
      <c r="E47" s="218"/>
      <c r="F47" s="219"/>
      <c r="G47" s="239"/>
      <c r="H47" s="240"/>
      <c r="I47" s="240"/>
      <c r="J47" s="206"/>
      <c r="K47" s="207"/>
      <c r="L47" s="226" t="s">
        <v>60</v>
      </c>
      <c r="M47" s="227"/>
      <c r="N47" s="227"/>
      <c r="O47" s="227"/>
      <c r="P47" s="228"/>
      <c r="Q47" s="250"/>
      <c r="R47" s="251"/>
      <c r="S47" s="251"/>
      <c r="T47" s="251"/>
      <c r="U47" s="251"/>
      <c r="V47" s="251"/>
      <c r="W47" s="251"/>
      <c r="X47" s="251"/>
      <c r="Y47" s="251"/>
      <c r="Z47" s="251"/>
      <c r="AA47" s="251"/>
      <c r="AB47" s="251"/>
      <c r="AC47" s="251"/>
      <c r="AD47" s="251"/>
      <c r="AE47" s="251"/>
      <c r="AF47" s="251"/>
      <c r="AG47" s="251"/>
      <c r="AH47" s="251"/>
      <c r="AI47" s="252"/>
      <c r="AJ47" s="31"/>
      <c r="AK47" s="31"/>
    </row>
    <row r="48" spans="1:37" ht="16.5" customHeight="1">
      <c r="A48" s="31"/>
      <c r="B48" s="220"/>
      <c r="C48" s="221"/>
      <c r="D48" s="221"/>
      <c r="E48" s="221"/>
      <c r="F48" s="222"/>
      <c r="G48" s="241"/>
      <c r="H48" s="242"/>
      <c r="I48" s="242"/>
      <c r="J48" s="208"/>
      <c r="K48" s="209"/>
      <c r="L48" s="229" t="s">
        <v>61</v>
      </c>
      <c r="M48" s="230"/>
      <c r="N48" s="230"/>
      <c r="O48" s="230"/>
      <c r="P48" s="231"/>
      <c r="Q48" s="250"/>
      <c r="R48" s="251"/>
      <c r="S48" s="251"/>
      <c r="T48" s="251"/>
      <c r="U48" s="251"/>
      <c r="V48" s="251"/>
      <c r="W48" s="251"/>
      <c r="X48" s="251"/>
      <c r="Y48" s="251"/>
      <c r="Z48" s="251"/>
      <c r="AA48" s="251"/>
      <c r="AB48" s="251"/>
      <c r="AC48" s="251"/>
      <c r="AD48" s="251"/>
      <c r="AE48" s="251"/>
      <c r="AF48" s="251"/>
      <c r="AG48" s="251"/>
      <c r="AH48" s="251"/>
      <c r="AI48" s="252"/>
      <c r="AJ48" s="31"/>
      <c r="AK48" s="31"/>
    </row>
    <row r="49" spans="1:37" ht="16.5" customHeight="1">
      <c r="A49" s="31"/>
      <c r="B49" s="214" t="s">
        <v>56</v>
      </c>
      <c r="C49" s="215"/>
      <c r="D49" s="215"/>
      <c r="E49" s="215"/>
      <c r="F49" s="216"/>
      <c r="G49" s="198"/>
      <c r="H49" s="199"/>
      <c r="I49" s="199"/>
      <c r="J49" s="204" t="s">
        <v>55</v>
      </c>
      <c r="K49" s="205"/>
      <c r="L49" s="211" t="s">
        <v>59</v>
      </c>
      <c r="M49" s="212"/>
      <c r="N49" s="212"/>
      <c r="O49" s="212"/>
      <c r="P49" s="213"/>
      <c r="Q49" s="223"/>
      <c r="R49" s="224"/>
      <c r="S49" s="224"/>
      <c r="T49" s="224"/>
      <c r="U49" s="224"/>
      <c r="V49" s="224"/>
      <c r="W49" s="224"/>
      <c r="X49" s="224"/>
      <c r="Y49" s="224"/>
      <c r="Z49" s="224"/>
      <c r="AA49" s="224"/>
      <c r="AB49" s="224"/>
      <c r="AC49" s="224"/>
      <c r="AD49" s="224"/>
      <c r="AE49" s="224"/>
      <c r="AF49" s="224"/>
      <c r="AG49" s="224"/>
      <c r="AH49" s="224"/>
      <c r="AI49" s="225"/>
      <c r="AJ49" s="31"/>
      <c r="AK49" s="31"/>
    </row>
    <row r="50" spans="1:37" ht="16.5" customHeight="1">
      <c r="A50" s="31"/>
      <c r="B50" s="217"/>
      <c r="C50" s="218"/>
      <c r="D50" s="218"/>
      <c r="E50" s="218"/>
      <c r="F50" s="219"/>
      <c r="G50" s="200"/>
      <c r="H50" s="201"/>
      <c r="I50" s="201"/>
      <c r="J50" s="206"/>
      <c r="K50" s="207"/>
      <c r="L50" s="226" t="s">
        <v>60</v>
      </c>
      <c r="M50" s="227"/>
      <c r="N50" s="227"/>
      <c r="O50" s="227"/>
      <c r="P50" s="228"/>
      <c r="Q50" s="223"/>
      <c r="R50" s="224"/>
      <c r="S50" s="224"/>
      <c r="T50" s="224"/>
      <c r="U50" s="224"/>
      <c r="V50" s="224"/>
      <c r="W50" s="224"/>
      <c r="X50" s="224"/>
      <c r="Y50" s="224"/>
      <c r="Z50" s="224"/>
      <c r="AA50" s="224"/>
      <c r="AB50" s="224"/>
      <c r="AC50" s="224"/>
      <c r="AD50" s="224"/>
      <c r="AE50" s="224"/>
      <c r="AF50" s="224"/>
      <c r="AG50" s="224"/>
      <c r="AH50" s="224"/>
      <c r="AI50" s="225"/>
      <c r="AJ50" s="31"/>
      <c r="AK50" s="31"/>
    </row>
    <row r="51" spans="1:37" ht="16.5" customHeight="1">
      <c r="A51" s="31"/>
      <c r="B51" s="220"/>
      <c r="C51" s="221"/>
      <c r="D51" s="221"/>
      <c r="E51" s="221"/>
      <c r="F51" s="222"/>
      <c r="G51" s="202"/>
      <c r="H51" s="203"/>
      <c r="I51" s="203"/>
      <c r="J51" s="208"/>
      <c r="K51" s="209"/>
      <c r="L51" s="229" t="s">
        <v>61</v>
      </c>
      <c r="M51" s="230"/>
      <c r="N51" s="230"/>
      <c r="O51" s="230"/>
      <c r="P51" s="231"/>
      <c r="Q51" s="223"/>
      <c r="R51" s="224"/>
      <c r="S51" s="224"/>
      <c r="T51" s="224"/>
      <c r="U51" s="224"/>
      <c r="V51" s="224"/>
      <c r="W51" s="224"/>
      <c r="X51" s="224"/>
      <c r="Y51" s="224"/>
      <c r="Z51" s="224"/>
      <c r="AA51" s="224"/>
      <c r="AB51" s="224"/>
      <c r="AC51" s="224"/>
      <c r="AD51" s="224"/>
      <c r="AE51" s="224"/>
      <c r="AF51" s="224"/>
      <c r="AG51" s="224"/>
      <c r="AH51" s="224"/>
      <c r="AI51" s="225"/>
      <c r="AJ51" s="31"/>
      <c r="AK51" s="31"/>
    </row>
    <row r="52" spans="1:37" ht="16.5" customHeight="1">
      <c r="A52" s="31"/>
      <c r="B52" s="214" t="s">
        <v>56</v>
      </c>
      <c r="C52" s="215"/>
      <c r="D52" s="215"/>
      <c r="E52" s="215"/>
      <c r="F52" s="216"/>
      <c r="G52" s="198"/>
      <c r="H52" s="199"/>
      <c r="I52" s="199"/>
      <c r="J52" s="204" t="s">
        <v>55</v>
      </c>
      <c r="K52" s="205"/>
      <c r="L52" s="211" t="s">
        <v>59</v>
      </c>
      <c r="M52" s="212"/>
      <c r="N52" s="212"/>
      <c r="O52" s="212"/>
      <c r="P52" s="213"/>
      <c r="Q52" s="223"/>
      <c r="R52" s="224"/>
      <c r="S52" s="224"/>
      <c r="T52" s="224"/>
      <c r="U52" s="224"/>
      <c r="V52" s="224"/>
      <c r="W52" s="224"/>
      <c r="X52" s="224"/>
      <c r="Y52" s="224"/>
      <c r="Z52" s="224"/>
      <c r="AA52" s="224"/>
      <c r="AB52" s="224"/>
      <c r="AC52" s="224"/>
      <c r="AD52" s="224"/>
      <c r="AE52" s="224"/>
      <c r="AF52" s="224"/>
      <c r="AG52" s="224"/>
      <c r="AH52" s="224"/>
      <c r="AI52" s="225"/>
      <c r="AJ52" s="31"/>
      <c r="AK52" s="31"/>
    </row>
    <row r="53" spans="1:37" ht="16.5" customHeight="1">
      <c r="A53" s="31"/>
      <c r="B53" s="217"/>
      <c r="C53" s="218"/>
      <c r="D53" s="218"/>
      <c r="E53" s="218"/>
      <c r="F53" s="219"/>
      <c r="G53" s="200"/>
      <c r="H53" s="201"/>
      <c r="I53" s="201"/>
      <c r="J53" s="206"/>
      <c r="K53" s="207"/>
      <c r="L53" s="226" t="s">
        <v>60</v>
      </c>
      <c r="M53" s="227"/>
      <c r="N53" s="227"/>
      <c r="O53" s="227"/>
      <c r="P53" s="228"/>
      <c r="Q53" s="223"/>
      <c r="R53" s="224"/>
      <c r="S53" s="224"/>
      <c r="T53" s="224"/>
      <c r="U53" s="224"/>
      <c r="V53" s="224"/>
      <c r="W53" s="224"/>
      <c r="X53" s="224"/>
      <c r="Y53" s="224"/>
      <c r="Z53" s="224"/>
      <c r="AA53" s="224"/>
      <c r="AB53" s="224"/>
      <c r="AC53" s="224"/>
      <c r="AD53" s="224"/>
      <c r="AE53" s="224"/>
      <c r="AF53" s="224"/>
      <c r="AG53" s="224"/>
      <c r="AH53" s="224"/>
      <c r="AI53" s="225"/>
      <c r="AJ53" s="31"/>
      <c r="AK53" s="31"/>
    </row>
    <row r="54" spans="1:37" ht="16.5" customHeight="1">
      <c r="A54" s="31"/>
      <c r="B54" s="220"/>
      <c r="C54" s="221"/>
      <c r="D54" s="221"/>
      <c r="E54" s="221"/>
      <c r="F54" s="222"/>
      <c r="G54" s="202"/>
      <c r="H54" s="203"/>
      <c r="I54" s="203"/>
      <c r="J54" s="208"/>
      <c r="K54" s="209"/>
      <c r="L54" s="229" t="s">
        <v>61</v>
      </c>
      <c r="M54" s="230"/>
      <c r="N54" s="230"/>
      <c r="O54" s="230"/>
      <c r="P54" s="231"/>
      <c r="Q54" s="223"/>
      <c r="R54" s="224"/>
      <c r="S54" s="224"/>
      <c r="T54" s="224"/>
      <c r="U54" s="224"/>
      <c r="V54" s="224"/>
      <c r="W54" s="224"/>
      <c r="X54" s="224"/>
      <c r="Y54" s="224"/>
      <c r="Z54" s="224"/>
      <c r="AA54" s="224"/>
      <c r="AB54" s="224"/>
      <c r="AC54" s="224"/>
      <c r="AD54" s="224"/>
      <c r="AE54" s="224"/>
      <c r="AF54" s="224"/>
      <c r="AG54" s="224"/>
      <c r="AH54" s="224"/>
      <c r="AI54" s="225"/>
      <c r="AJ54" s="31"/>
      <c r="AK54" s="31"/>
    </row>
    <row r="55" spans="1:37" ht="14.25">
      <c r="A55" s="31"/>
      <c r="B55" s="34"/>
      <c r="C55" s="34"/>
      <c r="D55" s="34"/>
      <c r="E55" s="34"/>
      <c r="F55" s="34"/>
      <c r="G55" s="34"/>
      <c r="H55" s="34"/>
      <c r="I55" s="34"/>
      <c r="J55" s="35"/>
      <c r="K55" s="35"/>
      <c r="L55" s="34"/>
      <c r="M55" s="34"/>
      <c r="N55" s="34"/>
      <c r="O55" s="34"/>
      <c r="P55" s="34"/>
      <c r="Q55" s="36"/>
      <c r="R55" s="36"/>
      <c r="S55" s="36"/>
      <c r="T55" s="36"/>
      <c r="U55" s="36"/>
      <c r="V55" s="36"/>
      <c r="W55" s="36"/>
      <c r="X55" s="36"/>
      <c r="Y55" s="36"/>
      <c r="Z55" s="36"/>
      <c r="AA55" s="36"/>
      <c r="AB55" s="36"/>
      <c r="AC55" s="36"/>
      <c r="AD55" s="36"/>
      <c r="AE55" s="36"/>
      <c r="AF55" s="36"/>
      <c r="AG55" s="36"/>
      <c r="AH55" s="36"/>
      <c r="AI55" s="36"/>
      <c r="AJ55" s="31"/>
      <c r="AK55" s="31"/>
    </row>
    <row r="56" spans="1:37" ht="22.5" customHeight="1">
      <c r="A56" s="32"/>
      <c r="B56" s="262" t="s">
        <v>65</v>
      </c>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3"/>
      <c r="AJ56" s="33"/>
      <c r="AK56" s="33"/>
    </row>
    <row r="57" spans="1:37" ht="22.5" customHeight="1">
      <c r="A57" s="31"/>
      <c r="B57" s="189" t="s">
        <v>53</v>
      </c>
      <c r="C57" s="189"/>
      <c r="D57" s="189"/>
      <c r="E57" s="189"/>
      <c r="F57" s="189"/>
      <c r="G57" s="189" t="s">
        <v>54</v>
      </c>
      <c r="H57" s="189"/>
      <c r="I57" s="189"/>
      <c r="J57" s="189"/>
      <c r="K57" s="189"/>
      <c r="L57" s="189" t="s">
        <v>58</v>
      </c>
      <c r="M57" s="189"/>
      <c r="N57" s="189"/>
      <c r="O57" s="189"/>
      <c r="P57" s="189"/>
      <c r="Q57" s="243" t="s">
        <v>63</v>
      </c>
      <c r="R57" s="244"/>
      <c r="S57" s="244"/>
      <c r="T57" s="244"/>
      <c r="U57" s="244"/>
      <c r="V57" s="244"/>
      <c r="W57" s="244"/>
      <c r="X57" s="244"/>
      <c r="Y57" s="244"/>
      <c r="Z57" s="244"/>
      <c r="AA57" s="244"/>
      <c r="AB57" s="244"/>
      <c r="AC57" s="244"/>
      <c r="AD57" s="244"/>
      <c r="AE57" s="244"/>
      <c r="AF57" s="244"/>
      <c r="AG57" s="244"/>
      <c r="AH57" s="244"/>
      <c r="AI57" s="245"/>
      <c r="AJ57" s="31"/>
      <c r="AK57" s="31"/>
    </row>
    <row r="58" spans="1:37" ht="16.5" customHeight="1">
      <c r="A58" s="31"/>
      <c r="B58" s="214" t="s">
        <v>155</v>
      </c>
      <c r="C58" s="215"/>
      <c r="D58" s="215"/>
      <c r="E58" s="215"/>
      <c r="F58" s="216"/>
      <c r="G58" s="237" t="s">
        <v>153</v>
      </c>
      <c r="H58" s="238"/>
      <c r="I58" s="238"/>
      <c r="J58" s="204" t="s">
        <v>55</v>
      </c>
      <c r="K58" s="205"/>
      <c r="L58" s="211" t="s">
        <v>66</v>
      </c>
      <c r="M58" s="212"/>
      <c r="N58" s="212"/>
      <c r="O58" s="212"/>
      <c r="P58" s="213"/>
      <c r="Q58" s="250" t="s">
        <v>159</v>
      </c>
      <c r="R58" s="251"/>
      <c r="S58" s="251"/>
      <c r="T58" s="251"/>
      <c r="U58" s="251"/>
      <c r="V58" s="251"/>
      <c r="W58" s="251"/>
      <c r="X58" s="251"/>
      <c r="Y58" s="251"/>
      <c r="Z58" s="251"/>
      <c r="AA58" s="251"/>
      <c r="AB58" s="251"/>
      <c r="AC58" s="251"/>
      <c r="AD58" s="251"/>
      <c r="AE58" s="251"/>
      <c r="AF58" s="251"/>
      <c r="AG58" s="251"/>
      <c r="AH58" s="251"/>
      <c r="AI58" s="252"/>
      <c r="AJ58" s="31"/>
      <c r="AK58" s="31"/>
    </row>
    <row r="59" spans="1:37" ht="16.5" customHeight="1">
      <c r="A59" s="31"/>
      <c r="B59" s="217"/>
      <c r="C59" s="218"/>
      <c r="D59" s="218"/>
      <c r="E59" s="218"/>
      <c r="F59" s="219"/>
      <c r="G59" s="239"/>
      <c r="H59" s="240"/>
      <c r="I59" s="240"/>
      <c r="J59" s="206"/>
      <c r="K59" s="207"/>
      <c r="L59" s="226" t="s">
        <v>60</v>
      </c>
      <c r="M59" s="227"/>
      <c r="N59" s="227"/>
      <c r="O59" s="227"/>
      <c r="P59" s="228"/>
      <c r="Q59" s="250"/>
      <c r="R59" s="251"/>
      <c r="S59" s="251"/>
      <c r="T59" s="251"/>
      <c r="U59" s="251"/>
      <c r="V59" s="251"/>
      <c r="W59" s="251"/>
      <c r="X59" s="251"/>
      <c r="Y59" s="251"/>
      <c r="Z59" s="251"/>
      <c r="AA59" s="251"/>
      <c r="AB59" s="251"/>
      <c r="AC59" s="251"/>
      <c r="AD59" s="251"/>
      <c r="AE59" s="251"/>
      <c r="AF59" s="251"/>
      <c r="AG59" s="251"/>
      <c r="AH59" s="251"/>
      <c r="AI59" s="252"/>
      <c r="AJ59" s="31"/>
      <c r="AK59" s="31"/>
    </row>
    <row r="60" spans="1:37" ht="16.5" customHeight="1">
      <c r="A60" s="31"/>
      <c r="B60" s="220"/>
      <c r="C60" s="221"/>
      <c r="D60" s="221"/>
      <c r="E60" s="221"/>
      <c r="F60" s="222"/>
      <c r="G60" s="241"/>
      <c r="H60" s="242"/>
      <c r="I60" s="242"/>
      <c r="J60" s="208"/>
      <c r="K60" s="209"/>
      <c r="L60" s="229" t="s">
        <v>61</v>
      </c>
      <c r="M60" s="230"/>
      <c r="N60" s="230"/>
      <c r="O60" s="230"/>
      <c r="P60" s="231"/>
      <c r="Q60" s="250"/>
      <c r="R60" s="251"/>
      <c r="S60" s="251"/>
      <c r="T60" s="251"/>
      <c r="U60" s="251"/>
      <c r="V60" s="251"/>
      <c r="W60" s="251"/>
      <c r="X60" s="251"/>
      <c r="Y60" s="251"/>
      <c r="Z60" s="251"/>
      <c r="AA60" s="251"/>
      <c r="AB60" s="251"/>
      <c r="AC60" s="251"/>
      <c r="AD60" s="251"/>
      <c r="AE60" s="251"/>
      <c r="AF60" s="251"/>
      <c r="AG60" s="251"/>
      <c r="AH60" s="251"/>
      <c r="AI60" s="252"/>
      <c r="AJ60" s="31"/>
      <c r="AK60" s="31"/>
    </row>
    <row r="61" spans="1:37" ht="16.5" customHeight="1">
      <c r="A61" s="31"/>
      <c r="B61" s="214" t="s">
        <v>155</v>
      </c>
      <c r="C61" s="215"/>
      <c r="D61" s="215"/>
      <c r="E61" s="215"/>
      <c r="F61" s="216"/>
      <c r="G61" s="237" t="s">
        <v>156</v>
      </c>
      <c r="H61" s="238"/>
      <c r="I61" s="238"/>
      <c r="J61" s="204" t="s">
        <v>55</v>
      </c>
      <c r="K61" s="205"/>
      <c r="L61" s="211" t="s">
        <v>66</v>
      </c>
      <c r="M61" s="212"/>
      <c r="N61" s="212"/>
      <c r="O61" s="212"/>
      <c r="P61" s="213"/>
      <c r="Q61" s="250" t="s">
        <v>159</v>
      </c>
      <c r="R61" s="251"/>
      <c r="S61" s="251"/>
      <c r="T61" s="251"/>
      <c r="U61" s="251"/>
      <c r="V61" s="251"/>
      <c r="W61" s="251"/>
      <c r="X61" s="251"/>
      <c r="Y61" s="251"/>
      <c r="Z61" s="251"/>
      <c r="AA61" s="251"/>
      <c r="AB61" s="251"/>
      <c r="AC61" s="251"/>
      <c r="AD61" s="251"/>
      <c r="AE61" s="251"/>
      <c r="AF61" s="251"/>
      <c r="AG61" s="251"/>
      <c r="AH61" s="251"/>
      <c r="AI61" s="252"/>
      <c r="AJ61" s="31"/>
      <c r="AK61" s="31"/>
    </row>
    <row r="62" spans="1:37" ht="16.5" customHeight="1">
      <c r="A62" s="31"/>
      <c r="B62" s="217"/>
      <c r="C62" s="218"/>
      <c r="D62" s="218"/>
      <c r="E62" s="218"/>
      <c r="F62" s="219"/>
      <c r="G62" s="239"/>
      <c r="H62" s="240"/>
      <c r="I62" s="240"/>
      <c r="J62" s="206"/>
      <c r="K62" s="207"/>
      <c r="L62" s="226" t="s">
        <v>60</v>
      </c>
      <c r="M62" s="227"/>
      <c r="N62" s="227"/>
      <c r="O62" s="227"/>
      <c r="P62" s="228"/>
      <c r="Q62" s="250"/>
      <c r="R62" s="251"/>
      <c r="S62" s="251"/>
      <c r="T62" s="251"/>
      <c r="U62" s="251"/>
      <c r="V62" s="251"/>
      <c r="W62" s="251"/>
      <c r="X62" s="251"/>
      <c r="Y62" s="251"/>
      <c r="Z62" s="251"/>
      <c r="AA62" s="251"/>
      <c r="AB62" s="251"/>
      <c r="AC62" s="251"/>
      <c r="AD62" s="251"/>
      <c r="AE62" s="251"/>
      <c r="AF62" s="251"/>
      <c r="AG62" s="251"/>
      <c r="AH62" s="251"/>
      <c r="AI62" s="252"/>
      <c r="AJ62" s="31"/>
      <c r="AK62" s="31"/>
    </row>
    <row r="63" spans="1:37" ht="16.5" customHeight="1">
      <c r="A63" s="31"/>
      <c r="B63" s="220"/>
      <c r="C63" s="221"/>
      <c r="D63" s="221"/>
      <c r="E63" s="221"/>
      <c r="F63" s="222"/>
      <c r="G63" s="241"/>
      <c r="H63" s="242"/>
      <c r="I63" s="242"/>
      <c r="J63" s="208"/>
      <c r="K63" s="209"/>
      <c r="L63" s="229" t="s">
        <v>61</v>
      </c>
      <c r="M63" s="230"/>
      <c r="N63" s="230"/>
      <c r="O63" s="230"/>
      <c r="P63" s="231"/>
      <c r="Q63" s="250"/>
      <c r="R63" s="251"/>
      <c r="S63" s="251"/>
      <c r="T63" s="251"/>
      <c r="U63" s="251"/>
      <c r="V63" s="251"/>
      <c r="W63" s="251"/>
      <c r="X63" s="251"/>
      <c r="Y63" s="251"/>
      <c r="Z63" s="251"/>
      <c r="AA63" s="251"/>
      <c r="AB63" s="251"/>
      <c r="AC63" s="251"/>
      <c r="AD63" s="251"/>
      <c r="AE63" s="251"/>
      <c r="AF63" s="251"/>
      <c r="AG63" s="251"/>
      <c r="AH63" s="251"/>
      <c r="AI63" s="252"/>
      <c r="AJ63" s="31"/>
      <c r="AK63" s="31"/>
    </row>
    <row r="64" spans="1:37" ht="16.5" customHeight="1">
      <c r="A64" s="31"/>
      <c r="B64" s="214" t="s">
        <v>155</v>
      </c>
      <c r="C64" s="215"/>
      <c r="D64" s="215"/>
      <c r="E64" s="215"/>
      <c r="F64" s="216"/>
      <c r="G64" s="237" t="s">
        <v>156</v>
      </c>
      <c r="H64" s="238"/>
      <c r="I64" s="238"/>
      <c r="J64" s="204" t="s">
        <v>55</v>
      </c>
      <c r="K64" s="205"/>
      <c r="L64" s="211" t="s">
        <v>66</v>
      </c>
      <c r="M64" s="212"/>
      <c r="N64" s="212"/>
      <c r="O64" s="212"/>
      <c r="P64" s="213"/>
      <c r="Q64" s="250" t="s">
        <v>160</v>
      </c>
      <c r="R64" s="251"/>
      <c r="S64" s="251"/>
      <c r="T64" s="251"/>
      <c r="U64" s="251"/>
      <c r="V64" s="251"/>
      <c r="W64" s="251"/>
      <c r="X64" s="251"/>
      <c r="Y64" s="251"/>
      <c r="Z64" s="251"/>
      <c r="AA64" s="251"/>
      <c r="AB64" s="251"/>
      <c r="AC64" s="251"/>
      <c r="AD64" s="251"/>
      <c r="AE64" s="251"/>
      <c r="AF64" s="251"/>
      <c r="AG64" s="251"/>
      <c r="AH64" s="251"/>
      <c r="AI64" s="252"/>
      <c r="AJ64" s="31"/>
      <c r="AK64" s="31"/>
    </row>
    <row r="65" spans="1:37" ht="16.5" customHeight="1">
      <c r="A65" s="31"/>
      <c r="B65" s="217"/>
      <c r="C65" s="218"/>
      <c r="D65" s="218"/>
      <c r="E65" s="218"/>
      <c r="F65" s="219"/>
      <c r="G65" s="239"/>
      <c r="H65" s="240"/>
      <c r="I65" s="240"/>
      <c r="J65" s="206"/>
      <c r="K65" s="207"/>
      <c r="L65" s="226" t="s">
        <v>60</v>
      </c>
      <c r="M65" s="227"/>
      <c r="N65" s="227"/>
      <c r="O65" s="227"/>
      <c r="P65" s="228"/>
      <c r="Q65" s="250"/>
      <c r="R65" s="251"/>
      <c r="S65" s="251"/>
      <c r="T65" s="251"/>
      <c r="U65" s="251"/>
      <c r="V65" s="251"/>
      <c r="W65" s="251"/>
      <c r="X65" s="251"/>
      <c r="Y65" s="251"/>
      <c r="Z65" s="251"/>
      <c r="AA65" s="251"/>
      <c r="AB65" s="251"/>
      <c r="AC65" s="251"/>
      <c r="AD65" s="251"/>
      <c r="AE65" s="251"/>
      <c r="AF65" s="251"/>
      <c r="AG65" s="251"/>
      <c r="AH65" s="251"/>
      <c r="AI65" s="252"/>
      <c r="AJ65" s="31"/>
      <c r="AK65" s="31"/>
    </row>
    <row r="66" spans="1:37" ht="16.5" customHeight="1">
      <c r="A66" s="31"/>
      <c r="B66" s="220"/>
      <c r="C66" s="221"/>
      <c r="D66" s="221"/>
      <c r="E66" s="221"/>
      <c r="F66" s="222"/>
      <c r="G66" s="241"/>
      <c r="H66" s="242"/>
      <c r="I66" s="242"/>
      <c r="J66" s="208"/>
      <c r="K66" s="209"/>
      <c r="L66" s="229" t="s">
        <v>61</v>
      </c>
      <c r="M66" s="230"/>
      <c r="N66" s="230"/>
      <c r="O66" s="230"/>
      <c r="P66" s="231"/>
      <c r="Q66" s="250"/>
      <c r="R66" s="251"/>
      <c r="S66" s="251"/>
      <c r="T66" s="251"/>
      <c r="U66" s="251"/>
      <c r="V66" s="251"/>
      <c r="W66" s="251"/>
      <c r="X66" s="251"/>
      <c r="Y66" s="251"/>
      <c r="Z66" s="251"/>
      <c r="AA66" s="251"/>
      <c r="AB66" s="251"/>
      <c r="AC66" s="251"/>
      <c r="AD66" s="251"/>
      <c r="AE66" s="251"/>
      <c r="AF66" s="251"/>
      <c r="AG66" s="251"/>
      <c r="AH66" s="251"/>
      <c r="AI66" s="252"/>
      <c r="AJ66" s="31"/>
      <c r="AK66" s="31"/>
    </row>
    <row r="67" spans="1:37" ht="16.5" customHeight="1">
      <c r="A67" s="31"/>
      <c r="B67" s="214" t="s">
        <v>155</v>
      </c>
      <c r="C67" s="215"/>
      <c r="D67" s="215"/>
      <c r="E67" s="215"/>
      <c r="F67" s="216"/>
      <c r="G67" s="237" t="s">
        <v>152</v>
      </c>
      <c r="H67" s="238"/>
      <c r="I67" s="238"/>
      <c r="J67" s="204" t="s">
        <v>55</v>
      </c>
      <c r="K67" s="205"/>
      <c r="L67" s="211" t="s">
        <v>66</v>
      </c>
      <c r="M67" s="212"/>
      <c r="N67" s="212"/>
      <c r="O67" s="212"/>
      <c r="P67" s="213"/>
      <c r="Q67" s="311" t="s">
        <v>328</v>
      </c>
      <c r="R67" s="312"/>
      <c r="S67" s="312"/>
      <c r="T67" s="312"/>
      <c r="U67" s="312"/>
      <c r="V67" s="312"/>
      <c r="W67" s="312"/>
      <c r="X67" s="312"/>
      <c r="Y67" s="312"/>
      <c r="Z67" s="312"/>
      <c r="AA67" s="312"/>
      <c r="AB67" s="312"/>
      <c r="AC67" s="312"/>
      <c r="AD67" s="312"/>
      <c r="AE67" s="312"/>
      <c r="AF67" s="312"/>
      <c r="AG67" s="312"/>
      <c r="AH67" s="312"/>
      <c r="AI67" s="313"/>
      <c r="AJ67" s="31"/>
      <c r="AK67" s="31"/>
    </row>
    <row r="68" spans="1:37" ht="16.5" customHeight="1">
      <c r="A68" s="31"/>
      <c r="B68" s="217"/>
      <c r="C68" s="218"/>
      <c r="D68" s="218"/>
      <c r="E68" s="218"/>
      <c r="F68" s="219"/>
      <c r="G68" s="239"/>
      <c r="H68" s="240"/>
      <c r="I68" s="240"/>
      <c r="J68" s="206"/>
      <c r="K68" s="207"/>
      <c r="L68" s="226" t="s">
        <v>60</v>
      </c>
      <c r="M68" s="227"/>
      <c r="N68" s="227"/>
      <c r="O68" s="227"/>
      <c r="P68" s="228"/>
      <c r="Q68" s="311"/>
      <c r="R68" s="312"/>
      <c r="S68" s="312"/>
      <c r="T68" s="312"/>
      <c r="U68" s="312"/>
      <c r="V68" s="312"/>
      <c r="W68" s="312"/>
      <c r="X68" s="312"/>
      <c r="Y68" s="312"/>
      <c r="Z68" s="312"/>
      <c r="AA68" s="312"/>
      <c r="AB68" s="312"/>
      <c r="AC68" s="312"/>
      <c r="AD68" s="312"/>
      <c r="AE68" s="312"/>
      <c r="AF68" s="312"/>
      <c r="AG68" s="312"/>
      <c r="AH68" s="312"/>
      <c r="AI68" s="313"/>
      <c r="AJ68" s="31"/>
      <c r="AK68" s="31"/>
    </row>
    <row r="69" spans="1:37" ht="16.5" customHeight="1">
      <c r="A69" s="31"/>
      <c r="B69" s="220"/>
      <c r="C69" s="221"/>
      <c r="D69" s="221"/>
      <c r="E69" s="221"/>
      <c r="F69" s="222"/>
      <c r="G69" s="241"/>
      <c r="H69" s="242"/>
      <c r="I69" s="242"/>
      <c r="J69" s="208"/>
      <c r="K69" s="209"/>
      <c r="L69" s="229" t="s">
        <v>61</v>
      </c>
      <c r="M69" s="230"/>
      <c r="N69" s="230"/>
      <c r="O69" s="230"/>
      <c r="P69" s="231"/>
      <c r="Q69" s="311"/>
      <c r="R69" s="312"/>
      <c r="S69" s="312"/>
      <c r="T69" s="312"/>
      <c r="U69" s="312"/>
      <c r="V69" s="312"/>
      <c r="W69" s="312"/>
      <c r="X69" s="312"/>
      <c r="Y69" s="312"/>
      <c r="Z69" s="312"/>
      <c r="AA69" s="312"/>
      <c r="AB69" s="312"/>
      <c r="AC69" s="312"/>
      <c r="AD69" s="312"/>
      <c r="AE69" s="312"/>
      <c r="AF69" s="312"/>
      <c r="AG69" s="312"/>
      <c r="AH69" s="312"/>
      <c r="AI69" s="313"/>
      <c r="AJ69" s="31"/>
      <c r="AK69" s="31"/>
    </row>
    <row r="70" spans="1:37" ht="14.25">
      <c r="A70" s="31"/>
      <c r="B70" s="34"/>
      <c r="C70" s="34"/>
      <c r="D70" s="34"/>
      <c r="E70" s="34"/>
      <c r="F70" s="34"/>
      <c r="G70" s="34"/>
      <c r="H70" s="34"/>
      <c r="I70" s="34"/>
      <c r="J70" s="35"/>
      <c r="K70" s="35"/>
      <c r="L70" s="34"/>
      <c r="M70" s="34"/>
      <c r="N70" s="34"/>
      <c r="O70" s="34"/>
      <c r="P70" s="34"/>
      <c r="Q70" s="36"/>
      <c r="R70" s="36"/>
      <c r="S70" s="36"/>
      <c r="T70" s="36"/>
      <c r="U70" s="36"/>
      <c r="V70" s="36"/>
      <c r="W70" s="36"/>
      <c r="X70" s="36"/>
      <c r="Y70" s="36"/>
      <c r="Z70" s="36"/>
      <c r="AA70" s="36"/>
      <c r="AB70" s="36"/>
      <c r="AC70" s="36"/>
      <c r="AD70" s="36"/>
      <c r="AE70" s="36"/>
      <c r="AF70" s="36"/>
      <c r="AG70" s="36"/>
      <c r="AH70" s="36"/>
      <c r="AI70" s="36"/>
      <c r="AJ70" s="31"/>
      <c r="AK70" s="31"/>
    </row>
    <row r="71" spans="1:37" ht="22.5" customHeight="1">
      <c r="A71" s="32"/>
      <c r="B71" s="262" t="s">
        <v>61</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3"/>
      <c r="AJ71" s="33"/>
      <c r="AK71" s="33"/>
    </row>
    <row r="72" spans="1:37" ht="22.5" customHeight="1">
      <c r="A72" s="31"/>
      <c r="B72" s="189" t="s">
        <v>53</v>
      </c>
      <c r="C72" s="189"/>
      <c r="D72" s="189"/>
      <c r="E72" s="189"/>
      <c r="F72" s="189"/>
      <c r="G72" s="189" t="s">
        <v>54</v>
      </c>
      <c r="H72" s="189"/>
      <c r="I72" s="189"/>
      <c r="J72" s="189"/>
      <c r="K72" s="189"/>
      <c r="L72" s="189" t="s">
        <v>58</v>
      </c>
      <c r="M72" s="189"/>
      <c r="N72" s="189"/>
      <c r="O72" s="189"/>
      <c r="P72" s="189"/>
      <c r="Q72" s="243" t="s">
        <v>63</v>
      </c>
      <c r="R72" s="244"/>
      <c r="S72" s="244"/>
      <c r="T72" s="244"/>
      <c r="U72" s="244"/>
      <c r="V72" s="244"/>
      <c r="W72" s="244"/>
      <c r="X72" s="244"/>
      <c r="Y72" s="244"/>
      <c r="Z72" s="244"/>
      <c r="AA72" s="244"/>
      <c r="AB72" s="244"/>
      <c r="AC72" s="244"/>
      <c r="AD72" s="244"/>
      <c r="AE72" s="244"/>
      <c r="AF72" s="244"/>
      <c r="AG72" s="244"/>
      <c r="AH72" s="244"/>
      <c r="AI72" s="245"/>
      <c r="AJ72" s="31"/>
      <c r="AK72" s="31"/>
    </row>
    <row r="73" spans="1:37" ht="16.5" customHeight="1">
      <c r="A73" s="31"/>
      <c r="B73" s="214" t="s">
        <v>155</v>
      </c>
      <c r="C73" s="215"/>
      <c r="D73" s="215"/>
      <c r="E73" s="215"/>
      <c r="F73" s="216"/>
      <c r="G73" s="237" t="s">
        <v>153</v>
      </c>
      <c r="H73" s="238"/>
      <c r="I73" s="238"/>
      <c r="J73" s="204" t="s">
        <v>55</v>
      </c>
      <c r="K73" s="205"/>
      <c r="L73" s="211"/>
      <c r="M73" s="212"/>
      <c r="N73" s="212"/>
      <c r="O73" s="212"/>
      <c r="P73" s="213"/>
      <c r="Q73" s="250" t="s">
        <v>162</v>
      </c>
      <c r="R73" s="251"/>
      <c r="S73" s="251"/>
      <c r="T73" s="251"/>
      <c r="U73" s="251"/>
      <c r="V73" s="251"/>
      <c r="W73" s="251"/>
      <c r="X73" s="251"/>
      <c r="Y73" s="251"/>
      <c r="Z73" s="251"/>
      <c r="AA73" s="251"/>
      <c r="AB73" s="251"/>
      <c r="AC73" s="251"/>
      <c r="AD73" s="251"/>
      <c r="AE73" s="251"/>
      <c r="AF73" s="251"/>
      <c r="AG73" s="251"/>
      <c r="AH73" s="251"/>
      <c r="AI73" s="252"/>
      <c r="AJ73" s="31"/>
      <c r="AK73" s="31"/>
    </row>
    <row r="74" spans="1:37" ht="16.5" customHeight="1">
      <c r="A74" s="31"/>
      <c r="B74" s="217"/>
      <c r="C74" s="218"/>
      <c r="D74" s="218"/>
      <c r="E74" s="218"/>
      <c r="F74" s="219"/>
      <c r="G74" s="239"/>
      <c r="H74" s="240"/>
      <c r="I74" s="240"/>
      <c r="J74" s="206"/>
      <c r="K74" s="207"/>
      <c r="L74" s="328" t="s">
        <v>161</v>
      </c>
      <c r="M74" s="329"/>
      <c r="N74" s="329"/>
      <c r="O74" s="329"/>
      <c r="P74" s="330"/>
      <c r="Q74" s="250"/>
      <c r="R74" s="251"/>
      <c r="S74" s="251"/>
      <c r="T74" s="251"/>
      <c r="U74" s="251"/>
      <c r="V74" s="251"/>
      <c r="W74" s="251"/>
      <c r="X74" s="251"/>
      <c r="Y74" s="251"/>
      <c r="Z74" s="251"/>
      <c r="AA74" s="251"/>
      <c r="AB74" s="251"/>
      <c r="AC74" s="251"/>
      <c r="AD74" s="251"/>
      <c r="AE74" s="251"/>
      <c r="AF74" s="251"/>
      <c r="AG74" s="251"/>
      <c r="AH74" s="251"/>
      <c r="AI74" s="252"/>
      <c r="AJ74" s="31"/>
      <c r="AK74" s="31"/>
    </row>
    <row r="75" spans="1:37" ht="16.5" customHeight="1">
      <c r="A75" s="31"/>
      <c r="B75" s="220"/>
      <c r="C75" s="221"/>
      <c r="D75" s="221"/>
      <c r="E75" s="221"/>
      <c r="F75" s="222"/>
      <c r="G75" s="241"/>
      <c r="H75" s="242"/>
      <c r="I75" s="242"/>
      <c r="J75" s="208"/>
      <c r="K75" s="209"/>
      <c r="L75" s="229"/>
      <c r="M75" s="230"/>
      <c r="N75" s="230"/>
      <c r="O75" s="230"/>
      <c r="P75" s="231"/>
      <c r="Q75" s="250"/>
      <c r="R75" s="251"/>
      <c r="S75" s="251"/>
      <c r="T75" s="251"/>
      <c r="U75" s="251"/>
      <c r="V75" s="251"/>
      <c r="W75" s="251"/>
      <c r="X75" s="251"/>
      <c r="Y75" s="251"/>
      <c r="Z75" s="251"/>
      <c r="AA75" s="251"/>
      <c r="AB75" s="251"/>
      <c r="AC75" s="251"/>
      <c r="AD75" s="251"/>
      <c r="AE75" s="251"/>
      <c r="AF75" s="251"/>
      <c r="AG75" s="251"/>
      <c r="AH75" s="251"/>
      <c r="AI75" s="252"/>
      <c r="AJ75" s="31"/>
      <c r="AK75" s="31"/>
    </row>
    <row r="76" spans="1:37" ht="16.5" customHeight="1">
      <c r="A76" s="31"/>
      <c r="B76" s="214" t="s">
        <v>155</v>
      </c>
      <c r="C76" s="215"/>
      <c r="D76" s="215"/>
      <c r="E76" s="215"/>
      <c r="F76" s="216"/>
      <c r="G76" s="237" t="s">
        <v>153</v>
      </c>
      <c r="H76" s="238"/>
      <c r="I76" s="238"/>
      <c r="J76" s="204" t="s">
        <v>55</v>
      </c>
      <c r="K76" s="205"/>
      <c r="L76" s="211"/>
      <c r="M76" s="212"/>
      <c r="N76" s="212"/>
      <c r="O76" s="212"/>
      <c r="P76" s="213"/>
      <c r="Q76" s="250" t="s">
        <v>164</v>
      </c>
      <c r="R76" s="251"/>
      <c r="S76" s="251"/>
      <c r="T76" s="251"/>
      <c r="U76" s="251"/>
      <c r="V76" s="251"/>
      <c r="W76" s="251"/>
      <c r="X76" s="251"/>
      <c r="Y76" s="251"/>
      <c r="Z76" s="251"/>
      <c r="AA76" s="251"/>
      <c r="AB76" s="251"/>
      <c r="AC76" s="251"/>
      <c r="AD76" s="251"/>
      <c r="AE76" s="251"/>
      <c r="AF76" s="251"/>
      <c r="AG76" s="251"/>
      <c r="AH76" s="251"/>
      <c r="AI76" s="252"/>
      <c r="AJ76" s="31"/>
      <c r="AK76" s="31"/>
    </row>
    <row r="77" spans="1:37" ht="16.5" customHeight="1">
      <c r="A77" s="31"/>
      <c r="B77" s="217"/>
      <c r="C77" s="218"/>
      <c r="D77" s="218"/>
      <c r="E77" s="218"/>
      <c r="F77" s="219"/>
      <c r="G77" s="239"/>
      <c r="H77" s="240"/>
      <c r="I77" s="240"/>
      <c r="J77" s="206"/>
      <c r="K77" s="207"/>
      <c r="L77" s="308" t="s">
        <v>163</v>
      </c>
      <c r="M77" s="309"/>
      <c r="N77" s="309"/>
      <c r="O77" s="309"/>
      <c r="P77" s="310"/>
      <c r="Q77" s="250"/>
      <c r="R77" s="251"/>
      <c r="S77" s="251"/>
      <c r="T77" s="251"/>
      <c r="U77" s="251"/>
      <c r="V77" s="251"/>
      <c r="W77" s="251"/>
      <c r="X77" s="251"/>
      <c r="Y77" s="251"/>
      <c r="Z77" s="251"/>
      <c r="AA77" s="251"/>
      <c r="AB77" s="251"/>
      <c r="AC77" s="251"/>
      <c r="AD77" s="251"/>
      <c r="AE77" s="251"/>
      <c r="AF77" s="251"/>
      <c r="AG77" s="251"/>
      <c r="AH77" s="251"/>
      <c r="AI77" s="252"/>
      <c r="AJ77" s="31"/>
      <c r="AK77" s="31"/>
    </row>
    <row r="78" spans="1:37" ht="16.5" customHeight="1">
      <c r="A78" s="31"/>
      <c r="B78" s="220"/>
      <c r="C78" s="221"/>
      <c r="D78" s="221"/>
      <c r="E78" s="221"/>
      <c r="F78" s="222"/>
      <c r="G78" s="241"/>
      <c r="H78" s="242"/>
      <c r="I78" s="242"/>
      <c r="J78" s="208"/>
      <c r="K78" s="209"/>
      <c r="L78" s="229"/>
      <c r="M78" s="230"/>
      <c r="N78" s="230"/>
      <c r="O78" s="230"/>
      <c r="P78" s="231"/>
      <c r="Q78" s="250"/>
      <c r="R78" s="251"/>
      <c r="S78" s="251"/>
      <c r="T78" s="251"/>
      <c r="U78" s="251"/>
      <c r="V78" s="251"/>
      <c r="W78" s="251"/>
      <c r="X78" s="251"/>
      <c r="Y78" s="251"/>
      <c r="Z78" s="251"/>
      <c r="AA78" s="251"/>
      <c r="AB78" s="251"/>
      <c r="AC78" s="251"/>
      <c r="AD78" s="251"/>
      <c r="AE78" s="251"/>
      <c r="AF78" s="251"/>
      <c r="AG78" s="251"/>
      <c r="AH78" s="251"/>
      <c r="AI78" s="252"/>
      <c r="AJ78" s="31"/>
      <c r="AK78" s="31"/>
    </row>
    <row r="79" spans="1:37" ht="16.5" customHeight="1">
      <c r="A79" s="31"/>
      <c r="B79" s="214" t="s">
        <v>56</v>
      </c>
      <c r="C79" s="215"/>
      <c r="D79" s="215"/>
      <c r="E79" s="215"/>
      <c r="F79" s="216"/>
      <c r="G79" s="198"/>
      <c r="H79" s="199"/>
      <c r="I79" s="199"/>
      <c r="J79" s="204" t="s">
        <v>55</v>
      </c>
      <c r="K79" s="205"/>
      <c r="L79" s="211"/>
      <c r="M79" s="212"/>
      <c r="N79" s="212"/>
      <c r="O79" s="212"/>
      <c r="P79" s="213"/>
      <c r="Q79" s="223"/>
      <c r="R79" s="224"/>
      <c r="S79" s="224"/>
      <c r="T79" s="224"/>
      <c r="U79" s="224"/>
      <c r="V79" s="224"/>
      <c r="W79" s="224"/>
      <c r="X79" s="224"/>
      <c r="Y79" s="224"/>
      <c r="Z79" s="224"/>
      <c r="AA79" s="224"/>
      <c r="AB79" s="224"/>
      <c r="AC79" s="224"/>
      <c r="AD79" s="224"/>
      <c r="AE79" s="224"/>
      <c r="AF79" s="224"/>
      <c r="AG79" s="224"/>
      <c r="AH79" s="224"/>
      <c r="AI79" s="225"/>
      <c r="AJ79" s="31"/>
      <c r="AK79" s="31"/>
    </row>
    <row r="80" spans="1:37" ht="16.5" customHeight="1">
      <c r="A80" s="31"/>
      <c r="B80" s="217"/>
      <c r="C80" s="218"/>
      <c r="D80" s="218"/>
      <c r="E80" s="218"/>
      <c r="F80" s="219"/>
      <c r="G80" s="200"/>
      <c r="H80" s="201"/>
      <c r="I80" s="201"/>
      <c r="J80" s="206"/>
      <c r="K80" s="207"/>
      <c r="L80" s="226"/>
      <c r="M80" s="227"/>
      <c r="N80" s="227"/>
      <c r="O80" s="227"/>
      <c r="P80" s="228"/>
      <c r="Q80" s="223"/>
      <c r="R80" s="224"/>
      <c r="S80" s="224"/>
      <c r="T80" s="224"/>
      <c r="U80" s="224"/>
      <c r="V80" s="224"/>
      <c r="W80" s="224"/>
      <c r="X80" s="224"/>
      <c r="Y80" s="224"/>
      <c r="Z80" s="224"/>
      <c r="AA80" s="224"/>
      <c r="AB80" s="224"/>
      <c r="AC80" s="224"/>
      <c r="AD80" s="224"/>
      <c r="AE80" s="224"/>
      <c r="AF80" s="224"/>
      <c r="AG80" s="224"/>
      <c r="AH80" s="224"/>
      <c r="AI80" s="225"/>
      <c r="AJ80" s="31"/>
      <c r="AK80" s="31"/>
    </row>
    <row r="81" spans="1:37" ht="16.5" customHeight="1">
      <c r="A81" s="31"/>
      <c r="B81" s="220"/>
      <c r="C81" s="221"/>
      <c r="D81" s="221"/>
      <c r="E81" s="221"/>
      <c r="F81" s="222"/>
      <c r="G81" s="202"/>
      <c r="H81" s="203"/>
      <c r="I81" s="203"/>
      <c r="J81" s="208"/>
      <c r="K81" s="209"/>
      <c r="L81" s="229"/>
      <c r="M81" s="230"/>
      <c r="N81" s="230"/>
      <c r="O81" s="230"/>
      <c r="P81" s="231"/>
      <c r="Q81" s="223"/>
      <c r="R81" s="224"/>
      <c r="S81" s="224"/>
      <c r="T81" s="224"/>
      <c r="U81" s="224"/>
      <c r="V81" s="224"/>
      <c r="W81" s="224"/>
      <c r="X81" s="224"/>
      <c r="Y81" s="224"/>
      <c r="Z81" s="224"/>
      <c r="AA81" s="224"/>
      <c r="AB81" s="224"/>
      <c r="AC81" s="224"/>
      <c r="AD81" s="224"/>
      <c r="AE81" s="224"/>
      <c r="AF81" s="224"/>
      <c r="AG81" s="224"/>
      <c r="AH81" s="224"/>
      <c r="AI81" s="225"/>
      <c r="AJ81" s="31"/>
      <c r="AK81" s="31"/>
    </row>
    <row r="82" spans="1:37" ht="16.5" customHeight="1">
      <c r="A82" s="31"/>
      <c r="B82" s="214" t="s">
        <v>56</v>
      </c>
      <c r="C82" s="215"/>
      <c r="D82" s="215"/>
      <c r="E82" s="215"/>
      <c r="F82" s="216"/>
      <c r="G82" s="198"/>
      <c r="H82" s="199"/>
      <c r="I82" s="199"/>
      <c r="J82" s="204" t="s">
        <v>55</v>
      </c>
      <c r="K82" s="205"/>
      <c r="L82" s="211"/>
      <c r="M82" s="212"/>
      <c r="N82" s="212"/>
      <c r="O82" s="212"/>
      <c r="P82" s="213"/>
      <c r="Q82" s="223"/>
      <c r="R82" s="224"/>
      <c r="S82" s="224"/>
      <c r="T82" s="224"/>
      <c r="U82" s="224"/>
      <c r="V82" s="224"/>
      <c r="W82" s="224"/>
      <c r="X82" s="224"/>
      <c r="Y82" s="224"/>
      <c r="Z82" s="224"/>
      <c r="AA82" s="224"/>
      <c r="AB82" s="224"/>
      <c r="AC82" s="224"/>
      <c r="AD82" s="224"/>
      <c r="AE82" s="224"/>
      <c r="AF82" s="224"/>
      <c r="AG82" s="224"/>
      <c r="AH82" s="224"/>
      <c r="AI82" s="225"/>
      <c r="AJ82" s="31"/>
      <c r="AK82" s="31"/>
    </row>
    <row r="83" spans="1:37" ht="16.5" customHeight="1">
      <c r="A83" s="31"/>
      <c r="B83" s="217"/>
      <c r="C83" s="218"/>
      <c r="D83" s="218"/>
      <c r="E83" s="218"/>
      <c r="F83" s="219"/>
      <c r="G83" s="200"/>
      <c r="H83" s="201"/>
      <c r="I83" s="201"/>
      <c r="J83" s="206"/>
      <c r="K83" s="207"/>
      <c r="L83" s="226"/>
      <c r="M83" s="227"/>
      <c r="N83" s="227"/>
      <c r="O83" s="227"/>
      <c r="P83" s="228"/>
      <c r="Q83" s="223"/>
      <c r="R83" s="224"/>
      <c r="S83" s="224"/>
      <c r="T83" s="224"/>
      <c r="U83" s="224"/>
      <c r="V83" s="224"/>
      <c r="W83" s="224"/>
      <c r="X83" s="224"/>
      <c r="Y83" s="224"/>
      <c r="Z83" s="224"/>
      <c r="AA83" s="224"/>
      <c r="AB83" s="224"/>
      <c r="AC83" s="224"/>
      <c r="AD83" s="224"/>
      <c r="AE83" s="224"/>
      <c r="AF83" s="224"/>
      <c r="AG83" s="224"/>
      <c r="AH83" s="224"/>
      <c r="AI83" s="225"/>
      <c r="AJ83" s="31"/>
      <c r="AK83" s="31"/>
    </row>
    <row r="84" spans="1:37" ht="16.5" customHeight="1">
      <c r="A84" s="31"/>
      <c r="B84" s="220"/>
      <c r="C84" s="221"/>
      <c r="D84" s="221"/>
      <c r="E84" s="221"/>
      <c r="F84" s="222"/>
      <c r="G84" s="202"/>
      <c r="H84" s="203"/>
      <c r="I84" s="203"/>
      <c r="J84" s="208"/>
      <c r="K84" s="209"/>
      <c r="L84" s="229"/>
      <c r="M84" s="230"/>
      <c r="N84" s="230"/>
      <c r="O84" s="230"/>
      <c r="P84" s="231"/>
      <c r="Q84" s="223"/>
      <c r="R84" s="224"/>
      <c r="S84" s="224"/>
      <c r="T84" s="224"/>
      <c r="U84" s="224"/>
      <c r="V84" s="224"/>
      <c r="W84" s="224"/>
      <c r="X84" s="224"/>
      <c r="Y84" s="224"/>
      <c r="Z84" s="224"/>
      <c r="AA84" s="224"/>
      <c r="AB84" s="224"/>
      <c r="AC84" s="224"/>
      <c r="AD84" s="224"/>
      <c r="AE84" s="224"/>
      <c r="AF84" s="224"/>
      <c r="AG84" s="224"/>
      <c r="AH84" s="224"/>
      <c r="AI84" s="225"/>
      <c r="AJ84" s="31"/>
      <c r="AK84" s="31"/>
    </row>
    <row r="85" spans="1:37" ht="57" customHeight="1">
      <c r="A85" s="31"/>
      <c r="B85" s="210">
        <v>4</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31"/>
      <c r="AK85" s="31"/>
    </row>
    <row r="86" spans="1:37" ht="35.25" customHeight="1">
      <c r="A86" s="187" t="s">
        <v>319</v>
      </c>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row>
    <row r="87" spans="2:35" ht="22.5" customHeight="1">
      <c r="B87" s="189" t="s">
        <v>9</v>
      </c>
      <c r="C87" s="189"/>
      <c r="D87" s="189"/>
      <c r="E87" s="189"/>
      <c r="F87" s="189"/>
      <c r="G87" s="189" t="s">
        <v>52</v>
      </c>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row>
    <row r="88" spans="1:37" ht="28.5" customHeight="1">
      <c r="A88" s="30"/>
      <c r="B88" s="282" t="s">
        <v>126</v>
      </c>
      <c r="C88" s="282"/>
      <c r="D88" s="282"/>
      <c r="E88" s="282"/>
      <c r="F88" s="282"/>
      <c r="G88" s="283" t="s">
        <v>25</v>
      </c>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5"/>
      <c r="AJ88" s="30"/>
      <c r="AK88" s="30"/>
    </row>
    <row r="89" spans="1:37" ht="28.5" customHeight="1">
      <c r="A89" s="30"/>
      <c r="B89" s="236"/>
      <c r="C89" s="236"/>
      <c r="D89" s="236"/>
      <c r="E89" s="236"/>
      <c r="F89" s="236"/>
      <c r="G89" s="232" t="s">
        <v>26</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4"/>
      <c r="AJ89" s="30"/>
      <c r="AK89" s="30"/>
    </row>
    <row r="90" spans="1:37" ht="28.5" customHeight="1">
      <c r="A90" s="30"/>
      <c r="B90" s="236" t="s">
        <v>126</v>
      </c>
      <c r="C90" s="236"/>
      <c r="D90" s="236"/>
      <c r="E90" s="236"/>
      <c r="F90" s="236"/>
      <c r="G90" s="232" t="s">
        <v>27</v>
      </c>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4"/>
      <c r="AJ90" s="30"/>
      <c r="AK90" s="30"/>
    </row>
    <row r="91" spans="1:37" ht="28.5" customHeight="1">
      <c r="A91" s="30"/>
      <c r="B91" s="236"/>
      <c r="C91" s="236"/>
      <c r="D91" s="236"/>
      <c r="E91" s="236"/>
      <c r="F91" s="236"/>
      <c r="G91" s="232" t="s">
        <v>28</v>
      </c>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4"/>
      <c r="AJ91" s="30"/>
      <c r="AK91" s="30"/>
    </row>
    <row r="92" spans="1:37" ht="28.5" customHeight="1">
      <c r="A92" s="30"/>
      <c r="B92" s="236"/>
      <c r="C92" s="236"/>
      <c r="D92" s="236"/>
      <c r="E92" s="236"/>
      <c r="F92" s="236"/>
      <c r="G92" s="232" t="s">
        <v>29</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4"/>
      <c r="AJ92" s="30"/>
      <c r="AK92" s="30"/>
    </row>
    <row r="93" spans="1:37" ht="28.5" customHeight="1">
      <c r="A93" s="30"/>
      <c r="B93" s="236"/>
      <c r="C93" s="236"/>
      <c r="D93" s="236"/>
      <c r="E93" s="236"/>
      <c r="F93" s="236"/>
      <c r="G93" s="232" t="s">
        <v>67</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4"/>
      <c r="AJ93" s="30"/>
      <c r="AK93" s="30"/>
    </row>
    <row r="94" spans="1:37" ht="28.5" customHeight="1">
      <c r="A94" s="30"/>
      <c r="B94" s="236"/>
      <c r="C94" s="236"/>
      <c r="D94" s="236"/>
      <c r="E94" s="236"/>
      <c r="F94" s="236"/>
      <c r="G94" s="232" t="s">
        <v>320</v>
      </c>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4"/>
      <c r="AJ94" s="30"/>
      <c r="AK94" s="30"/>
    </row>
    <row r="95" spans="1:37" ht="28.5" customHeight="1">
      <c r="A95" s="30"/>
      <c r="B95" s="236"/>
      <c r="C95" s="236"/>
      <c r="D95" s="236"/>
      <c r="E95" s="236"/>
      <c r="F95" s="236"/>
      <c r="G95" s="232" t="s">
        <v>30</v>
      </c>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4"/>
      <c r="AJ95" s="30"/>
      <c r="AK95" s="30"/>
    </row>
    <row r="96" spans="1:37" ht="28.5" customHeight="1">
      <c r="A96" s="30"/>
      <c r="B96" s="236" t="s">
        <v>126</v>
      </c>
      <c r="C96" s="236"/>
      <c r="D96" s="236"/>
      <c r="E96" s="236"/>
      <c r="F96" s="236"/>
      <c r="G96" s="232" t="s">
        <v>321</v>
      </c>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4"/>
      <c r="AJ96" s="30"/>
      <c r="AK96" s="30"/>
    </row>
    <row r="97" spans="1:37" ht="28.5" customHeight="1">
      <c r="A97" s="30"/>
      <c r="B97" s="246"/>
      <c r="C97" s="246"/>
      <c r="D97" s="246"/>
      <c r="E97" s="246"/>
      <c r="F97" s="246"/>
      <c r="G97" s="247" t="s">
        <v>31</v>
      </c>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9"/>
      <c r="AJ97" s="30"/>
      <c r="AK97" s="30"/>
    </row>
    <row r="98" spans="1:37" ht="22.5" customHeight="1">
      <c r="A98" s="187" t="s">
        <v>322</v>
      </c>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row>
    <row r="99" spans="1:37" ht="22.5" customHeight="1">
      <c r="A99" s="31"/>
      <c r="B99" s="189" t="s">
        <v>53</v>
      </c>
      <c r="C99" s="189"/>
      <c r="D99" s="189"/>
      <c r="E99" s="189"/>
      <c r="F99" s="189"/>
      <c r="G99" s="189" t="s">
        <v>54</v>
      </c>
      <c r="H99" s="189"/>
      <c r="I99" s="189"/>
      <c r="J99" s="189"/>
      <c r="K99" s="189"/>
      <c r="L99" s="190" t="s">
        <v>62</v>
      </c>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31"/>
      <c r="AK99" s="31"/>
    </row>
    <row r="100" spans="1:37" ht="46.5" customHeight="1">
      <c r="A100" s="31"/>
      <c r="B100" s="191" t="s">
        <v>154</v>
      </c>
      <c r="C100" s="192"/>
      <c r="D100" s="192"/>
      <c r="E100" s="192"/>
      <c r="F100" s="193"/>
      <c r="G100" s="194" t="s">
        <v>165</v>
      </c>
      <c r="H100" s="195"/>
      <c r="I100" s="195"/>
      <c r="J100" s="196" t="s">
        <v>55</v>
      </c>
      <c r="K100" s="197"/>
      <c r="L100" s="186" t="s">
        <v>323</v>
      </c>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31"/>
      <c r="AK100" s="31"/>
    </row>
    <row r="101" spans="1:37" ht="46.5" customHeight="1">
      <c r="A101" s="31"/>
      <c r="B101" s="191" t="s">
        <v>154</v>
      </c>
      <c r="C101" s="192"/>
      <c r="D101" s="192"/>
      <c r="E101" s="192"/>
      <c r="F101" s="193"/>
      <c r="G101" s="194" t="s">
        <v>166</v>
      </c>
      <c r="H101" s="195"/>
      <c r="I101" s="195"/>
      <c r="J101" s="196" t="s">
        <v>55</v>
      </c>
      <c r="K101" s="197"/>
      <c r="L101" s="186" t="s">
        <v>167</v>
      </c>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31"/>
      <c r="AK101" s="31"/>
    </row>
    <row r="102" spans="1:37" ht="46.5" customHeight="1">
      <c r="A102" s="31"/>
      <c r="B102" s="191" t="s">
        <v>154</v>
      </c>
      <c r="C102" s="192"/>
      <c r="D102" s="192"/>
      <c r="E102" s="192"/>
      <c r="F102" s="193"/>
      <c r="G102" s="194" t="s">
        <v>153</v>
      </c>
      <c r="H102" s="195"/>
      <c r="I102" s="195"/>
      <c r="J102" s="196" t="s">
        <v>55</v>
      </c>
      <c r="K102" s="197"/>
      <c r="L102" s="186" t="s">
        <v>168</v>
      </c>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31"/>
      <c r="AK102" s="31"/>
    </row>
    <row r="103" spans="1:34" ht="22.5" customHeight="1">
      <c r="A103" s="235" t="s">
        <v>70</v>
      </c>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row>
    <row r="104" spans="1:37" ht="22.5" customHeight="1">
      <c r="A104" s="315" t="s">
        <v>299</v>
      </c>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102"/>
    </row>
    <row r="105" spans="1:37" ht="22.5" customHeight="1">
      <c r="A105" s="314" t="s">
        <v>324</v>
      </c>
      <c r="B105" s="314"/>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2"/>
    </row>
    <row r="106" spans="1:34" ht="22.5" customHeight="1">
      <c r="A106" s="235" t="s">
        <v>146</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row>
    <row r="107" spans="1:37" ht="14.25">
      <c r="A107" s="187" t="s">
        <v>325</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row>
    <row r="108" spans="1:37" ht="18.75" customHeight="1">
      <c r="A108" s="187" t="s">
        <v>326</v>
      </c>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row>
    <row r="109" spans="1:37" ht="22.5" customHeight="1">
      <c r="A109" s="31"/>
      <c r="B109" s="189" t="s">
        <v>53</v>
      </c>
      <c r="C109" s="189"/>
      <c r="D109" s="189"/>
      <c r="E109" s="189"/>
      <c r="F109" s="189"/>
      <c r="G109" s="189" t="s">
        <v>54</v>
      </c>
      <c r="H109" s="189"/>
      <c r="I109" s="189"/>
      <c r="J109" s="189"/>
      <c r="K109" s="189"/>
      <c r="L109" s="190" t="s">
        <v>62</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31"/>
      <c r="AK109" s="31"/>
    </row>
    <row r="110" spans="1:37" ht="42" customHeight="1">
      <c r="A110" s="31"/>
      <c r="B110" s="191" t="s">
        <v>154</v>
      </c>
      <c r="C110" s="192"/>
      <c r="D110" s="192"/>
      <c r="E110" s="192"/>
      <c r="F110" s="193"/>
      <c r="G110" s="194" t="s">
        <v>153</v>
      </c>
      <c r="H110" s="195"/>
      <c r="I110" s="195"/>
      <c r="J110" s="196" t="s">
        <v>55</v>
      </c>
      <c r="K110" s="197"/>
      <c r="L110" s="186" t="s">
        <v>169</v>
      </c>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31"/>
      <c r="AK110" s="31"/>
    </row>
    <row r="111" spans="1:37" ht="42" customHeight="1">
      <c r="A111" s="31"/>
      <c r="B111" s="191" t="s">
        <v>154</v>
      </c>
      <c r="C111" s="192"/>
      <c r="D111" s="192"/>
      <c r="E111" s="192"/>
      <c r="F111" s="193"/>
      <c r="G111" s="194" t="s">
        <v>153</v>
      </c>
      <c r="H111" s="195"/>
      <c r="I111" s="195"/>
      <c r="J111" s="196" t="s">
        <v>55</v>
      </c>
      <c r="K111" s="197"/>
      <c r="L111" s="186" t="s">
        <v>170</v>
      </c>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31"/>
      <c r="AK111" s="31"/>
    </row>
    <row r="112" spans="1:37" ht="42" customHeight="1">
      <c r="A112" s="31"/>
      <c r="B112" s="191" t="s">
        <v>154</v>
      </c>
      <c r="C112" s="192"/>
      <c r="D112" s="192"/>
      <c r="E112" s="192"/>
      <c r="F112" s="193"/>
      <c r="G112" s="194" t="s">
        <v>153</v>
      </c>
      <c r="H112" s="195"/>
      <c r="I112" s="195"/>
      <c r="J112" s="196" t="s">
        <v>55</v>
      </c>
      <c r="K112" s="197"/>
      <c r="L112" s="186" t="s">
        <v>327</v>
      </c>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31"/>
      <c r="AK112" s="31"/>
    </row>
    <row r="113" spans="2:35" ht="36" customHeight="1">
      <c r="B113" s="210">
        <v>5</v>
      </c>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row>
  </sheetData>
  <sheetProtection/>
  <mergeCells count="249">
    <mergeCell ref="A105:AJ105"/>
    <mergeCell ref="A104:AJ104"/>
    <mergeCell ref="B113:AI113"/>
    <mergeCell ref="U16:AI17"/>
    <mergeCell ref="B2:F2"/>
    <mergeCell ref="G2:AI2"/>
    <mergeCell ref="Q73:AI75"/>
    <mergeCell ref="L74:P74"/>
    <mergeCell ref="L75:P75"/>
    <mergeCell ref="B73:F75"/>
    <mergeCell ref="L102:AI102"/>
    <mergeCell ref="A98:AK98"/>
    <mergeCell ref="B99:F99"/>
    <mergeCell ref="G99:K99"/>
    <mergeCell ref="L99:AI99"/>
    <mergeCell ref="B76:F78"/>
    <mergeCell ref="G76:I78"/>
    <mergeCell ref="L72:P72"/>
    <mergeCell ref="G73:I75"/>
    <mergeCell ref="B72:F72"/>
    <mergeCell ref="B67:F69"/>
    <mergeCell ref="G67:I69"/>
    <mergeCell ref="Q64:AI66"/>
    <mergeCell ref="L65:P65"/>
    <mergeCell ref="L69:P69"/>
    <mergeCell ref="Q76:AI78"/>
    <mergeCell ref="L77:P77"/>
    <mergeCell ref="L78:P78"/>
    <mergeCell ref="B23:F23"/>
    <mergeCell ref="L66:P66"/>
    <mergeCell ref="Q72:AI72"/>
    <mergeCell ref="Q67:AI69"/>
    <mergeCell ref="L68:P68"/>
    <mergeCell ref="L73:P73"/>
    <mergeCell ref="G72:K72"/>
    <mergeCell ref="G24:AI24"/>
    <mergeCell ref="B33:F33"/>
    <mergeCell ref="G33:K33"/>
    <mergeCell ref="L33:AI33"/>
    <mergeCell ref="B34:F34"/>
    <mergeCell ref="L34:AI34"/>
    <mergeCell ref="G25:AI25"/>
    <mergeCell ref="A32:AJ32"/>
    <mergeCell ref="B31:F31"/>
    <mergeCell ref="B28:F28"/>
    <mergeCell ref="B22:F22"/>
    <mergeCell ref="B24:F24"/>
    <mergeCell ref="G14:T14"/>
    <mergeCell ref="B14:F14"/>
    <mergeCell ref="A20:AK20"/>
    <mergeCell ref="B21:F21"/>
    <mergeCell ref="B15:F15"/>
    <mergeCell ref="G21:AI21"/>
    <mergeCell ref="B18:AI18"/>
    <mergeCell ref="G22:AI22"/>
    <mergeCell ref="B13:F13"/>
    <mergeCell ref="G13:T13"/>
    <mergeCell ref="G17:T17"/>
    <mergeCell ref="A19:AH19"/>
    <mergeCell ref="G15:T15"/>
    <mergeCell ref="U15:AI15"/>
    <mergeCell ref="U14:AI14"/>
    <mergeCell ref="B16:F17"/>
    <mergeCell ref="G16:T16"/>
    <mergeCell ref="B10:F10"/>
    <mergeCell ref="G10:T10"/>
    <mergeCell ref="U10:AI10"/>
    <mergeCell ref="G9:T9"/>
    <mergeCell ref="B9:F9"/>
    <mergeCell ref="B12:F12"/>
    <mergeCell ref="G12:T12"/>
    <mergeCell ref="U12:AI12"/>
    <mergeCell ref="U11:AI11"/>
    <mergeCell ref="U9:AI9"/>
    <mergeCell ref="A40:AK40"/>
    <mergeCell ref="B42:F42"/>
    <mergeCell ref="B36:F36"/>
    <mergeCell ref="L36:AI36"/>
    <mergeCell ref="B38:F38"/>
    <mergeCell ref="L38:AI38"/>
    <mergeCell ref="G38:I38"/>
    <mergeCell ref="J36:K36"/>
    <mergeCell ref="B41:AI41"/>
    <mergeCell ref="B37:F37"/>
    <mergeCell ref="L76:P76"/>
    <mergeCell ref="B88:F88"/>
    <mergeCell ref="G88:AI88"/>
    <mergeCell ref="B79:F81"/>
    <mergeCell ref="G42:K42"/>
    <mergeCell ref="L42:P42"/>
    <mergeCell ref="B64:F66"/>
    <mergeCell ref="B71:AI71"/>
    <mergeCell ref="L67:P67"/>
    <mergeCell ref="J73:K75"/>
    <mergeCell ref="L45:P45"/>
    <mergeCell ref="L43:P43"/>
    <mergeCell ref="J46:K48"/>
    <mergeCell ref="B46:F48"/>
    <mergeCell ref="B89:F89"/>
    <mergeCell ref="G89:AI89"/>
    <mergeCell ref="G87:AI87"/>
    <mergeCell ref="B87:F87"/>
    <mergeCell ref="A86:AK86"/>
    <mergeCell ref="B43:F45"/>
    <mergeCell ref="B25:F25"/>
    <mergeCell ref="G29:AI29"/>
    <mergeCell ref="G30:AI30"/>
    <mergeCell ref="G28:AI28"/>
    <mergeCell ref="G92:AI92"/>
    <mergeCell ref="G95:AI95"/>
    <mergeCell ref="G34:I34"/>
    <mergeCell ref="J34:K34"/>
    <mergeCell ref="L35:AI35"/>
    <mergeCell ref="L37:AI37"/>
    <mergeCell ref="G35:I35"/>
    <mergeCell ref="J38:K38"/>
    <mergeCell ref="J35:K35"/>
    <mergeCell ref="G36:I36"/>
    <mergeCell ref="B39:AI39"/>
    <mergeCell ref="B30:F30"/>
    <mergeCell ref="G31:AI31"/>
    <mergeCell ref="G37:I37"/>
    <mergeCell ref="J37:K37"/>
    <mergeCell ref="B35:F35"/>
    <mergeCell ref="B49:F51"/>
    <mergeCell ref="Q49:AI51"/>
    <mergeCell ref="L50:P50"/>
    <mergeCell ref="L51:P51"/>
    <mergeCell ref="Q46:AI48"/>
    <mergeCell ref="B7:F7"/>
    <mergeCell ref="L46:P46"/>
    <mergeCell ref="L47:P47"/>
    <mergeCell ref="G7:T7"/>
    <mergeCell ref="G26:AI26"/>
    <mergeCell ref="L54:P54"/>
    <mergeCell ref="J43:K45"/>
    <mergeCell ref="Q42:AI42"/>
    <mergeCell ref="G49:I51"/>
    <mergeCell ref="J49:K51"/>
    <mergeCell ref="L49:P49"/>
    <mergeCell ref="G46:I48"/>
    <mergeCell ref="Q43:AI45"/>
    <mergeCell ref="G43:I45"/>
    <mergeCell ref="L44:P44"/>
    <mergeCell ref="L59:P59"/>
    <mergeCell ref="G57:K57"/>
    <mergeCell ref="L60:P60"/>
    <mergeCell ref="L57:P57"/>
    <mergeCell ref="G58:I60"/>
    <mergeCell ref="B52:F54"/>
    <mergeCell ref="G52:I54"/>
    <mergeCell ref="J52:K54"/>
    <mergeCell ref="L52:P52"/>
    <mergeCell ref="L53:P53"/>
    <mergeCell ref="B101:F101"/>
    <mergeCell ref="G101:I101"/>
    <mergeCell ref="J101:K101"/>
    <mergeCell ref="L101:AI101"/>
    <mergeCell ref="B100:F100"/>
    <mergeCell ref="G100:I100"/>
    <mergeCell ref="J100:K100"/>
    <mergeCell ref="L100:AI100"/>
    <mergeCell ref="U6:AI6"/>
    <mergeCell ref="G8:T8"/>
    <mergeCell ref="B56:AI56"/>
    <mergeCell ref="B57:F57"/>
    <mergeCell ref="B8:F8"/>
    <mergeCell ref="B11:F11"/>
    <mergeCell ref="G11:T11"/>
    <mergeCell ref="B29:F29"/>
    <mergeCell ref="L48:P48"/>
    <mergeCell ref="Q52:AI54"/>
    <mergeCell ref="A4:AH4"/>
    <mergeCell ref="B27:F27"/>
    <mergeCell ref="G27:AI27"/>
    <mergeCell ref="U8:AI8"/>
    <mergeCell ref="B26:F26"/>
    <mergeCell ref="A5:AK5"/>
    <mergeCell ref="U13:AI13"/>
    <mergeCell ref="B6:T6"/>
    <mergeCell ref="U7:AI7"/>
    <mergeCell ref="G23:AI23"/>
    <mergeCell ref="Q58:AI60"/>
    <mergeCell ref="B91:F91"/>
    <mergeCell ref="B90:F90"/>
    <mergeCell ref="J61:K63"/>
    <mergeCell ref="Q61:AI63"/>
    <mergeCell ref="L62:P62"/>
    <mergeCell ref="G91:AI91"/>
    <mergeCell ref="L64:P64"/>
    <mergeCell ref="J58:K60"/>
    <mergeCell ref="L58:P58"/>
    <mergeCell ref="Q57:AI57"/>
    <mergeCell ref="B102:F102"/>
    <mergeCell ref="B58:F60"/>
    <mergeCell ref="L63:P63"/>
    <mergeCell ref="B94:F94"/>
    <mergeCell ref="G94:AI94"/>
    <mergeCell ref="B95:F95"/>
    <mergeCell ref="B97:F97"/>
    <mergeCell ref="L80:P80"/>
    <mergeCell ref="G97:AI97"/>
    <mergeCell ref="L61:P61"/>
    <mergeCell ref="B93:F93"/>
    <mergeCell ref="G93:AI93"/>
    <mergeCell ref="B92:F92"/>
    <mergeCell ref="B61:F63"/>
    <mergeCell ref="G61:I63"/>
    <mergeCell ref="J67:K69"/>
    <mergeCell ref="G64:I66"/>
    <mergeCell ref="J64:K66"/>
    <mergeCell ref="J76:K78"/>
    <mergeCell ref="G102:I102"/>
    <mergeCell ref="G90:AI90"/>
    <mergeCell ref="B111:F111"/>
    <mergeCell ref="Q79:AI81"/>
    <mergeCell ref="L81:P81"/>
    <mergeCell ref="A106:AH106"/>
    <mergeCell ref="J102:K102"/>
    <mergeCell ref="A103:AH103"/>
    <mergeCell ref="G96:AI96"/>
    <mergeCell ref="B96:F96"/>
    <mergeCell ref="B82:F84"/>
    <mergeCell ref="G82:I84"/>
    <mergeCell ref="L82:P82"/>
    <mergeCell ref="Q82:AI84"/>
    <mergeCell ref="L83:P83"/>
    <mergeCell ref="L84:P84"/>
    <mergeCell ref="J82:K84"/>
    <mergeCell ref="G79:I81"/>
    <mergeCell ref="J79:K81"/>
    <mergeCell ref="B112:F112"/>
    <mergeCell ref="G112:I112"/>
    <mergeCell ref="J112:K112"/>
    <mergeCell ref="B85:AI85"/>
    <mergeCell ref="J111:K111"/>
    <mergeCell ref="L110:AI110"/>
    <mergeCell ref="L111:AI111"/>
    <mergeCell ref="L79:P79"/>
    <mergeCell ref="L112:AI112"/>
    <mergeCell ref="A107:AK107"/>
    <mergeCell ref="B109:F109"/>
    <mergeCell ref="G109:K109"/>
    <mergeCell ref="L109:AI109"/>
    <mergeCell ref="B110:F110"/>
    <mergeCell ref="G110:I110"/>
    <mergeCell ref="A108:AK108"/>
    <mergeCell ref="G111:I111"/>
    <mergeCell ref="J110:K110"/>
  </mergeCells>
  <dataValidations count="1">
    <dataValidation type="list" allowBlank="1" showInputMessage="1" showErrorMessage="1" sqref="B22:F31 B16 B7:F15 B88:F97">
      <formula1>$AM$4</formula1>
    </dataValidation>
  </dataValidations>
  <printOptions horizontalCentered="1"/>
  <pageMargins left="0.6692913385826772" right="0.4724409448818898" top="0.4724409448818898" bottom="0.4724409448818898" header="0.31496062992125984" footer="0.31496062992125984"/>
  <pageSetup fitToHeight="0" fitToWidth="1" horizontalDpi="600" verticalDpi="600" orientation="portrait" paperSize="9" scale="99" r:id="rId2"/>
  <rowBreaks count="3" manualBreakCount="3">
    <brk id="18" max="35" man="1"/>
    <brk id="39" max="35" man="1"/>
    <brk id="85" max="3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M22"/>
  <sheetViews>
    <sheetView view="pageBreakPreview" zoomScaleSheetLayoutView="100" zoomScalePageLayoutView="0" workbookViewId="0" topLeftCell="A7">
      <selection activeCell="L15" sqref="L15:AI15"/>
    </sheetView>
  </sheetViews>
  <sheetFormatPr defaultColWidth="9.140625" defaultRowHeight="12.75"/>
  <cols>
    <col min="1" max="1" width="3.57421875" style="1" customWidth="1"/>
    <col min="2" max="11" width="2.8515625" style="1" customWidth="1"/>
    <col min="12" max="12" width="2.57421875" style="1" customWidth="1"/>
    <col min="13" max="59" width="2.8515625" style="1" customWidth="1"/>
    <col min="60" max="16384" width="9.140625" style="1" customWidth="1"/>
  </cols>
  <sheetData>
    <row r="1" spans="1:39" ht="36" customHeight="1">
      <c r="A1" s="338" t="s">
        <v>330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M1" s="1" t="s">
        <v>8</v>
      </c>
    </row>
    <row r="2" spans="1:37" ht="10.5" customHeigh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row>
    <row r="3" spans="1:34" ht="14.25">
      <c r="A3" s="235" t="s">
        <v>71</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row>
    <row r="4" spans="1:37" s="2" customFormat="1" ht="25.5" customHeight="1">
      <c r="A4" s="315" t="s">
        <v>331</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row>
    <row r="5" spans="1:37" ht="22.5" customHeight="1">
      <c r="A5" s="37"/>
      <c r="B5" s="336" t="s">
        <v>10</v>
      </c>
      <c r="C5" s="336"/>
      <c r="D5" s="336"/>
      <c r="E5" s="336" t="s">
        <v>20</v>
      </c>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7"/>
      <c r="AK5" s="37"/>
    </row>
    <row r="6" spans="1:37" ht="40.5" customHeight="1">
      <c r="A6" s="37"/>
      <c r="B6" s="339" t="s">
        <v>126</v>
      </c>
      <c r="C6" s="339"/>
      <c r="D6" s="339"/>
      <c r="E6" s="340" t="s">
        <v>127</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7"/>
      <c r="AK6" s="37"/>
    </row>
    <row r="7" spans="1:37" ht="40.5" customHeight="1">
      <c r="A7" s="315" t="s">
        <v>316</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row>
    <row r="8" spans="1:37" ht="40.5" customHeight="1">
      <c r="A8" s="31"/>
      <c r="B8" s="189" t="s">
        <v>53</v>
      </c>
      <c r="C8" s="189"/>
      <c r="D8" s="189"/>
      <c r="E8" s="189"/>
      <c r="F8" s="189"/>
      <c r="G8" s="189" t="s">
        <v>54</v>
      </c>
      <c r="H8" s="189"/>
      <c r="I8" s="189"/>
      <c r="J8" s="189"/>
      <c r="K8" s="189"/>
      <c r="L8" s="190" t="s">
        <v>62</v>
      </c>
      <c r="M8" s="190"/>
      <c r="N8" s="190"/>
      <c r="O8" s="190"/>
      <c r="P8" s="190"/>
      <c r="Q8" s="190"/>
      <c r="R8" s="190"/>
      <c r="S8" s="190"/>
      <c r="T8" s="190"/>
      <c r="U8" s="190"/>
      <c r="V8" s="190"/>
      <c r="W8" s="190"/>
      <c r="X8" s="190"/>
      <c r="Y8" s="190"/>
      <c r="Z8" s="190"/>
      <c r="AA8" s="190"/>
      <c r="AB8" s="190"/>
      <c r="AC8" s="190"/>
      <c r="AD8" s="190"/>
      <c r="AE8" s="190"/>
      <c r="AF8" s="190"/>
      <c r="AG8" s="190"/>
      <c r="AH8" s="190"/>
      <c r="AI8" s="190"/>
      <c r="AJ8" s="31"/>
      <c r="AK8" s="31"/>
    </row>
    <row r="9" spans="1:37" ht="40.5" customHeight="1">
      <c r="A9" s="31"/>
      <c r="B9" s="262" t="s">
        <v>171</v>
      </c>
      <c r="C9" s="192"/>
      <c r="D9" s="192"/>
      <c r="E9" s="192"/>
      <c r="F9" s="193"/>
      <c r="G9" s="333" t="s">
        <v>152</v>
      </c>
      <c r="H9" s="334"/>
      <c r="I9" s="334"/>
      <c r="J9" s="196" t="s">
        <v>55</v>
      </c>
      <c r="K9" s="197"/>
      <c r="L9" s="332" t="s">
        <v>172</v>
      </c>
      <c r="M9" s="332"/>
      <c r="N9" s="332"/>
      <c r="O9" s="332"/>
      <c r="P9" s="332"/>
      <c r="Q9" s="332"/>
      <c r="R9" s="332"/>
      <c r="S9" s="332"/>
      <c r="T9" s="332"/>
      <c r="U9" s="332"/>
      <c r="V9" s="332"/>
      <c r="W9" s="332"/>
      <c r="X9" s="332"/>
      <c r="Y9" s="332"/>
      <c r="Z9" s="332"/>
      <c r="AA9" s="332"/>
      <c r="AB9" s="332"/>
      <c r="AC9" s="332"/>
      <c r="AD9" s="332"/>
      <c r="AE9" s="332"/>
      <c r="AF9" s="332"/>
      <c r="AG9" s="332"/>
      <c r="AH9" s="332"/>
      <c r="AI9" s="332"/>
      <c r="AJ9" s="31"/>
      <c r="AK9" s="31"/>
    </row>
    <row r="10" spans="1:37" ht="40.5" customHeight="1">
      <c r="A10" s="31"/>
      <c r="B10" s="262" t="s">
        <v>171</v>
      </c>
      <c r="C10" s="192"/>
      <c r="D10" s="192"/>
      <c r="E10" s="192"/>
      <c r="F10" s="193"/>
      <c r="G10" s="333" t="s">
        <v>152</v>
      </c>
      <c r="H10" s="334"/>
      <c r="I10" s="334"/>
      <c r="J10" s="196" t="s">
        <v>55</v>
      </c>
      <c r="K10" s="197"/>
      <c r="L10" s="332" t="s">
        <v>329</v>
      </c>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1"/>
      <c r="AK10" s="31"/>
    </row>
    <row r="11" spans="1:37" ht="40.5" customHeight="1">
      <c r="A11" s="31"/>
      <c r="B11" s="262" t="s">
        <v>171</v>
      </c>
      <c r="C11" s="192"/>
      <c r="D11" s="192"/>
      <c r="E11" s="192"/>
      <c r="F11" s="193"/>
      <c r="G11" s="333" t="s">
        <v>152</v>
      </c>
      <c r="H11" s="334"/>
      <c r="I11" s="334"/>
      <c r="J11" s="196" t="s">
        <v>55</v>
      </c>
      <c r="K11" s="197"/>
      <c r="L11" s="332" t="s">
        <v>332</v>
      </c>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1"/>
      <c r="AK11" s="31"/>
    </row>
    <row r="12" spans="1:37" ht="40.5" customHeight="1">
      <c r="A12" s="31"/>
      <c r="B12" s="262" t="s">
        <v>56</v>
      </c>
      <c r="C12" s="192"/>
      <c r="D12" s="192"/>
      <c r="E12" s="192"/>
      <c r="F12" s="193"/>
      <c r="G12" s="333"/>
      <c r="H12" s="334"/>
      <c r="I12" s="334"/>
      <c r="J12" s="196" t="s">
        <v>55</v>
      </c>
      <c r="K12" s="197"/>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1"/>
      <c r="AK12" s="31"/>
    </row>
    <row r="13" spans="1:37" ht="40.5" customHeight="1">
      <c r="A13" s="31"/>
      <c r="B13" s="262" t="s">
        <v>56</v>
      </c>
      <c r="C13" s="192"/>
      <c r="D13" s="192"/>
      <c r="E13" s="192"/>
      <c r="F13" s="193"/>
      <c r="G13" s="280"/>
      <c r="H13" s="281"/>
      <c r="I13" s="281"/>
      <c r="J13" s="196" t="s">
        <v>55</v>
      </c>
      <c r="K13" s="197"/>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31"/>
      <c r="AK13" s="31"/>
    </row>
    <row r="14" spans="1:37" ht="40.5" customHeight="1">
      <c r="A14" s="31"/>
      <c r="B14" s="262" t="s">
        <v>56</v>
      </c>
      <c r="C14" s="192"/>
      <c r="D14" s="192"/>
      <c r="E14" s="192"/>
      <c r="F14" s="193"/>
      <c r="G14" s="280"/>
      <c r="H14" s="281"/>
      <c r="I14" s="281"/>
      <c r="J14" s="196" t="s">
        <v>55</v>
      </c>
      <c r="K14" s="197"/>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31"/>
      <c r="AK14" s="31"/>
    </row>
    <row r="15" spans="1:37" ht="40.5" customHeight="1">
      <c r="A15" s="31"/>
      <c r="B15" s="262" t="s">
        <v>56</v>
      </c>
      <c r="C15" s="192"/>
      <c r="D15" s="192"/>
      <c r="E15" s="192"/>
      <c r="F15" s="193"/>
      <c r="G15" s="280"/>
      <c r="H15" s="281"/>
      <c r="I15" s="281"/>
      <c r="J15" s="196" t="s">
        <v>55</v>
      </c>
      <c r="K15" s="197"/>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31"/>
      <c r="AK15" s="31"/>
    </row>
    <row r="16" spans="1:37" ht="40.5" customHeight="1">
      <c r="A16" s="31"/>
      <c r="B16" s="262" t="s">
        <v>56</v>
      </c>
      <c r="C16" s="192"/>
      <c r="D16" s="192"/>
      <c r="E16" s="192"/>
      <c r="F16" s="193"/>
      <c r="G16" s="280"/>
      <c r="H16" s="281"/>
      <c r="I16" s="281"/>
      <c r="J16" s="196" t="s">
        <v>55</v>
      </c>
      <c r="K16" s="197"/>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31"/>
      <c r="AK16" s="31"/>
    </row>
    <row r="17" spans="1:37" ht="49.5" customHeight="1">
      <c r="A17" s="37"/>
      <c r="B17" s="149" t="s">
        <v>333</v>
      </c>
      <c r="C17" s="149"/>
      <c r="D17" s="149"/>
      <c r="E17" s="149"/>
      <c r="F17" s="149"/>
      <c r="G17" s="149"/>
      <c r="H17" s="149"/>
      <c r="I17" s="149"/>
      <c r="J17" s="149"/>
      <c r="K17" s="149"/>
      <c r="L17" s="149"/>
      <c r="M17" s="149"/>
      <c r="N17" s="149"/>
      <c r="O17" s="149"/>
      <c r="P17" s="149"/>
      <c r="Q17" s="148"/>
      <c r="R17" s="148"/>
      <c r="S17" s="148"/>
      <c r="T17" s="148"/>
      <c r="U17" s="37"/>
      <c r="V17" s="37"/>
      <c r="W17" s="148"/>
      <c r="X17" s="37"/>
      <c r="Y17" s="37"/>
      <c r="Z17" s="37"/>
      <c r="AA17" s="37"/>
      <c r="AB17" s="37"/>
      <c r="AC17" s="37"/>
      <c r="AD17" s="37"/>
      <c r="AE17" s="37"/>
      <c r="AF17" s="37"/>
      <c r="AG17" s="37"/>
      <c r="AH17" s="37"/>
      <c r="AI17" s="37"/>
      <c r="AJ17" s="37"/>
      <c r="AK17" s="37"/>
    </row>
    <row r="18" ht="49.5" customHeight="1"/>
    <row r="19" ht="49.5" customHeight="1"/>
    <row r="20" ht="49.5" customHeight="1"/>
    <row r="21" ht="48.75" customHeight="1"/>
    <row r="22" spans="1:37" s="8" customFormat="1" ht="55.5" customHeight="1">
      <c r="A22" s="331">
        <v>6</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row>
    <row r="23" ht="22.5" customHeight="1"/>
    <row r="24" ht="30" customHeight="1"/>
    <row r="25" ht="30" customHeight="1"/>
  </sheetData>
  <sheetProtection/>
  <mergeCells count="44">
    <mergeCell ref="A1:AK1"/>
    <mergeCell ref="B5:D5"/>
    <mergeCell ref="L15:AI15"/>
    <mergeCell ref="B16:F16"/>
    <mergeCell ref="G16:I16"/>
    <mergeCell ref="J16:K16"/>
    <mergeCell ref="L16:AI16"/>
    <mergeCell ref="B6:D6"/>
    <mergeCell ref="E6:AI6"/>
    <mergeCell ref="B15:F15"/>
    <mergeCell ref="E5:AI5"/>
    <mergeCell ref="A7:AK7"/>
    <mergeCell ref="B8:F8"/>
    <mergeCell ref="G8:K8"/>
    <mergeCell ref="L8:AI8"/>
    <mergeCell ref="B9:F9"/>
    <mergeCell ref="G9:I9"/>
    <mergeCell ref="J13:K13"/>
    <mergeCell ref="G15:I15"/>
    <mergeCell ref="J15:K15"/>
    <mergeCell ref="B14:F14"/>
    <mergeCell ref="J14:K14"/>
    <mergeCell ref="G12:I12"/>
    <mergeCell ref="J12:K12"/>
    <mergeCell ref="L12:AI12"/>
    <mergeCell ref="A3:AH3"/>
    <mergeCell ref="A4:AK4"/>
    <mergeCell ref="L14:AI14"/>
    <mergeCell ref="G11:I11"/>
    <mergeCell ref="J11:K11"/>
    <mergeCell ref="L11:AI11"/>
    <mergeCell ref="B11:F11"/>
    <mergeCell ref="J9:K9"/>
    <mergeCell ref="G13:I13"/>
    <mergeCell ref="A22:AK22"/>
    <mergeCell ref="L9:AI9"/>
    <mergeCell ref="B10:F10"/>
    <mergeCell ref="G10:I10"/>
    <mergeCell ref="J10:K10"/>
    <mergeCell ref="L10:AI10"/>
    <mergeCell ref="B13:F13"/>
    <mergeCell ref="L13:AI13"/>
    <mergeCell ref="B12:F12"/>
    <mergeCell ref="G14:I14"/>
  </mergeCells>
  <dataValidations count="1">
    <dataValidation type="list" allowBlank="1" showInputMessage="1" showErrorMessage="1" sqref="B6:D6">
      <formula1>$AM$1</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N50"/>
  <sheetViews>
    <sheetView view="pageBreakPreview" zoomScaleSheetLayoutView="100" zoomScalePageLayoutView="0" workbookViewId="0" topLeftCell="A1">
      <selection activeCell="X26" sqref="X26:AI28"/>
    </sheetView>
  </sheetViews>
  <sheetFormatPr defaultColWidth="9.140625" defaultRowHeight="12.75"/>
  <cols>
    <col min="1" max="1" width="3.57421875" style="1" customWidth="1"/>
    <col min="2" max="11" width="2.8515625" style="1" customWidth="1"/>
    <col min="12" max="12" width="2.57421875" style="1" customWidth="1"/>
    <col min="13" max="55" width="2.8515625" style="1" customWidth="1"/>
    <col min="56" max="16384" width="9.140625" style="1" customWidth="1"/>
  </cols>
  <sheetData>
    <row r="1" spans="1:40" ht="22.5" customHeight="1">
      <c r="A1" s="338" t="s">
        <v>72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M1" s="1" t="s">
        <v>8</v>
      </c>
      <c r="AN1" s="1" t="s">
        <v>227</v>
      </c>
    </row>
    <row r="2" spans="1:40" ht="17.25" customHeight="1">
      <c r="A2" s="235" t="s">
        <v>73</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N2" s="1" t="s">
        <v>229</v>
      </c>
    </row>
    <row r="3" spans="1:40" ht="29.25" customHeight="1">
      <c r="A3" s="335" t="s">
        <v>74</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N3" s="1" t="s">
        <v>231</v>
      </c>
    </row>
    <row r="4" spans="2:40" ht="15" customHeight="1">
      <c r="B4" s="404" t="s">
        <v>10</v>
      </c>
      <c r="C4" s="407"/>
      <c r="D4" s="408"/>
      <c r="E4" s="403" t="s">
        <v>11</v>
      </c>
      <c r="F4" s="403"/>
      <c r="G4" s="403"/>
      <c r="H4" s="403"/>
      <c r="I4" s="403"/>
      <c r="J4" s="403"/>
      <c r="K4" s="403"/>
      <c r="L4" s="403" t="s">
        <v>34</v>
      </c>
      <c r="M4" s="403"/>
      <c r="N4" s="403"/>
      <c r="O4" s="403"/>
      <c r="P4" s="403"/>
      <c r="Q4" s="403"/>
      <c r="R4" s="403"/>
      <c r="S4" s="403"/>
      <c r="T4" s="403"/>
      <c r="U4" s="403"/>
      <c r="V4" s="403"/>
      <c r="W4" s="403"/>
      <c r="X4" s="404" t="s">
        <v>13</v>
      </c>
      <c r="Y4" s="405"/>
      <c r="Z4" s="405"/>
      <c r="AA4" s="405"/>
      <c r="AB4" s="405"/>
      <c r="AC4" s="405"/>
      <c r="AD4" s="405"/>
      <c r="AE4" s="405"/>
      <c r="AF4" s="405"/>
      <c r="AG4" s="405"/>
      <c r="AH4" s="405"/>
      <c r="AI4" s="406"/>
      <c r="AN4" s="1" t="s">
        <v>233</v>
      </c>
    </row>
    <row r="5" spans="2:40" ht="15" customHeight="1">
      <c r="B5" s="349" t="s">
        <v>126</v>
      </c>
      <c r="C5" s="349"/>
      <c r="D5" s="349"/>
      <c r="E5" s="342" t="s">
        <v>128</v>
      </c>
      <c r="F5" s="343"/>
      <c r="G5" s="343"/>
      <c r="H5" s="343"/>
      <c r="I5" s="343"/>
      <c r="J5" s="343"/>
      <c r="K5" s="344"/>
      <c r="X5" s="362" t="s">
        <v>129</v>
      </c>
      <c r="Y5" s="363"/>
      <c r="Z5" s="363"/>
      <c r="AA5" s="363"/>
      <c r="AB5" s="363"/>
      <c r="AC5" s="363"/>
      <c r="AD5" s="363"/>
      <c r="AE5" s="363"/>
      <c r="AF5" s="363"/>
      <c r="AG5" s="363"/>
      <c r="AH5" s="363"/>
      <c r="AI5" s="364"/>
      <c r="AN5" s="1" t="s">
        <v>235</v>
      </c>
    </row>
    <row r="6" spans="2:35" ht="15" customHeight="1">
      <c r="B6" s="349"/>
      <c r="C6" s="349"/>
      <c r="D6" s="349"/>
      <c r="E6" s="345"/>
      <c r="F6" s="346"/>
      <c r="G6" s="346"/>
      <c r="H6" s="346"/>
      <c r="I6" s="346"/>
      <c r="J6" s="346"/>
      <c r="K6" s="347"/>
      <c r="L6" s="353" t="s">
        <v>207</v>
      </c>
      <c r="M6" s="354"/>
      <c r="N6" s="354"/>
      <c r="O6" s="354"/>
      <c r="P6" s="354"/>
      <c r="Q6" s="354"/>
      <c r="R6" s="354"/>
      <c r="S6" s="354"/>
      <c r="T6" s="354"/>
      <c r="U6" s="354"/>
      <c r="V6" s="354"/>
      <c r="W6" s="355"/>
      <c r="X6" s="356" t="s">
        <v>208</v>
      </c>
      <c r="Y6" s="369"/>
      <c r="Z6" s="369"/>
      <c r="AA6" s="369"/>
      <c r="AB6" s="369"/>
      <c r="AC6" s="369"/>
      <c r="AD6" s="369"/>
      <c r="AE6" s="369"/>
      <c r="AF6" s="369"/>
      <c r="AG6" s="369"/>
      <c r="AH6" s="369"/>
      <c r="AI6" s="370"/>
    </row>
    <row r="7" spans="2:35" ht="15" customHeight="1">
      <c r="B7" s="349"/>
      <c r="C7" s="349"/>
      <c r="D7" s="349"/>
      <c r="E7" s="345"/>
      <c r="F7" s="346"/>
      <c r="G7" s="346"/>
      <c r="H7" s="346"/>
      <c r="I7" s="346"/>
      <c r="J7" s="346"/>
      <c r="K7" s="347"/>
      <c r="L7" s="77"/>
      <c r="M7" s="78"/>
      <c r="N7" s="78"/>
      <c r="O7" s="78"/>
      <c r="P7" s="78"/>
      <c r="Q7" s="78"/>
      <c r="R7" s="79"/>
      <c r="S7" s="79"/>
      <c r="T7" s="79"/>
      <c r="U7" s="79"/>
      <c r="V7" s="79"/>
      <c r="W7" s="80"/>
      <c r="X7" s="371"/>
      <c r="Y7" s="369"/>
      <c r="Z7" s="369"/>
      <c r="AA7" s="369"/>
      <c r="AB7" s="369"/>
      <c r="AC7" s="369"/>
      <c r="AD7" s="369"/>
      <c r="AE7" s="369"/>
      <c r="AF7" s="369"/>
      <c r="AG7" s="369"/>
      <c r="AH7" s="369"/>
      <c r="AI7" s="370"/>
    </row>
    <row r="8" spans="1:37" s="2" customFormat="1" ht="15" customHeight="1">
      <c r="A8" s="1"/>
      <c r="B8" s="349"/>
      <c r="C8" s="349"/>
      <c r="D8" s="349"/>
      <c r="E8" s="345"/>
      <c r="F8" s="346"/>
      <c r="G8" s="346"/>
      <c r="H8" s="346"/>
      <c r="I8" s="346"/>
      <c r="J8" s="346"/>
      <c r="K8" s="347"/>
      <c r="L8" s="353" t="s">
        <v>32</v>
      </c>
      <c r="M8" s="354"/>
      <c r="N8" s="354"/>
      <c r="O8" s="354"/>
      <c r="P8" s="354"/>
      <c r="Q8" s="354"/>
      <c r="R8" s="425" t="s">
        <v>206</v>
      </c>
      <c r="S8" s="425"/>
      <c r="T8" s="425"/>
      <c r="U8" s="425"/>
      <c r="V8" s="425"/>
      <c r="W8" s="426"/>
      <c r="X8" s="371"/>
      <c r="Y8" s="369"/>
      <c r="Z8" s="369"/>
      <c r="AA8" s="369"/>
      <c r="AB8" s="369"/>
      <c r="AC8" s="369"/>
      <c r="AD8" s="369"/>
      <c r="AE8" s="369"/>
      <c r="AF8" s="369"/>
      <c r="AG8" s="369"/>
      <c r="AH8" s="369"/>
      <c r="AI8" s="370"/>
      <c r="AJ8" s="1"/>
      <c r="AK8" s="1"/>
    </row>
    <row r="9" spans="2:35" ht="15" customHeight="1">
      <c r="B9" s="349"/>
      <c r="C9" s="349"/>
      <c r="D9" s="349"/>
      <c r="E9" s="345"/>
      <c r="F9" s="346"/>
      <c r="G9" s="346"/>
      <c r="H9" s="346"/>
      <c r="I9" s="346"/>
      <c r="J9" s="346"/>
      <c r="K9" s="347"/>
      <c r="L9" s="353"/>
      <c r="M9" s="354"/>
      <c r="N9" s="354"/>
      <c r="O9" s="354"/>
      <c r="P9" s="354"/>
      <c r="Q9" s="354"/>
      <c r="R9" s="425"/>
      <c r="S9" s="425"/>
      <c r="T9" s="425"/>
      <c r="U9" s="425"/>
      <c r="V9" s="425"/>
      <c r="W9" s="426"/>
      <c r="X9" s="365" t="s">
        <v>210</v>
      </c>
      <c r="Y9" s="366"/>
      <c r="Z9" s="366"/>
      <c r="AA9" s="366"/>
      <c r="AB9" s="366"/>
      <c r="AC9" s="366"/>
      <c r="AD9" s="366"/>
      <c r="AE9" s="366"/>
      <c r="AF9" s="366"/>
      <c r="AG9" s="366"/>
      <c r="AH9" s="366"/>
      <c r="AI9" s="367"/>
    </row>
    <row r="10" spans="2:35" ht="15" customHeight="1">
      <c r="B10" s="349"/>
      <c r="C10" s="349"/>
      <c r="D10" s="349"/>
      <c r="E10" s="345"/>
      <c r="F10" s="346"/>
      <c r="G10" s="346"/>
      <c r="H10" s="346"/>
      <c r="I10" s="346"/>
      <c r="J10" s="346"/>
      <c r="K10" s="347"/>
      <c r="L10" s="416" t="s">
        <v>131</v>
      </c>
      <c r="M10" s="417"/>
      <c r="N10" s="419" t="s">
        <v>204</v>
      </c>
      <c r="O10" s="419"/>
      <c r="P10" s="419"/>
      <c r="Q10" s="419"/>
      <c r="R10" s="417" t="s">
        <v>33</v>
      </c>
      <c r="S10" s="417"/>
      <c r="T10" s="420" t="s">
        <v>205</v>
      </c>
      <c r="U10" s="420"/>
      <c r="V10" s="420"/>
      <c r="W10" s="421"/>
      <c r="X10" s="365"/>
      <c r="Y10" s="366"/>
      <c r="Z10" s="366"/>
      <c r="AA10" s="366"/>
      <c r="AB10" s="366"/>
      <c r="AC10" s="366"/>
      <c r="AD10" s="366"/>
      <c r="AE10" s="366"/>
      <c r="AF10" s="366"/>
      <c r="AG10" s="366"/>
      <c r="AH10" s="366"/>
      <c r="AI10" s="367"/>
    </row>
    <row r="11" spans="2:35" ht="15" customHeight="1">
      <c r="B11" s="349"/>
      <c r="C11" s="349"/>
      <c r="D11" s="349"/>
      <c r="E11" s="345"/>
      <c r="F11" s="346"/>
      <c r="G11" s="346"/>
      <c r="H11" s="346"/>
      <c r="I11" s="346"/>
      <c r="J11" s="346"/>
      <c r="K11" s="347"/>
      <c r="L11" s="416"/>
      <c r="M11" s="417"/>
      <c r="N11" s="419"/>
      <c r="O11" s="419"/>
      <c r="P11" s="419"/>
      <c r="Q11" s="419"/>
      <c r="R11" s="417"/>
      <c r="S11" s="417"/>
      <c r="T11" s="420"/>
      <c r="U11" s="420"/>
      <c r="V11" s="420"/>
      <c r="W11" s="421"/>
      <c r="X11" s="409" t="s">
        <v>209</v>
      </c>
      <c r="Y11" s="410"/>
      <c r="Z11" s="410"/>
      <c r="AA11" s="410"/>
      <c r="AB11" s="410"/>
      <c r="AC11" s="410"/>
      <c r="AD11" s="410"/>
      <c r="AE11" s="410"/>
      <c r="AF11" s="410"/>
      <c r="AG11" s="410"/>
      <c r="AH11" s="410"/>
      <c r="AI11" s="411"/>
    </row>
    <row r="12" spans="2:35" ht="15" customHeight="1">
      <c r="B12" s="349"/>
      <c r="C12" s="349"/>
      <c r="D12" s="349"/>
      <c r="E12" s="345"/>
      <c r="F12" s="346"/>
      <c r="G12" s="346"/>
      <c r="H12" s="346"/>
      <c r="I12" s="346"/>
      <c r="J12" s="346"/>
      <c r="K12" s="347"/>
      <c r="L12" s="77"/>
      <c r="M12" s="78"/>
      <c r="N12" s="86"/>
      <c r="O12" s="86"/>
      <c r="P12" s="86"/>
      <c r="Q12" s="86"/>
      <c r="R12" s="78"/>
      <c r="S12" s="78"/>
      <c r="T12" s="86"/>
      <c r="U12" s="86"/>
      <c r="V12" s="86"/>
      <c r="W12" s="87"/>
      <c r="X12" s="412"/>
      <c r="Y12" s="410"/>
      <c r="Z12" s="410"/>
      <c r="AA12" s="410"/>
      <c r="AB12" s="410"/>
      <c r="AC12" s="410"/>
      <c r="AD12" s="410"/>
      <c r="AE12" s="410"/>
      <c r="AF12" s="410"/>
      <c r="AG12" s="410"/>
      <c r="AH12" s="410"/>
      <c r="AI12" s="411"/>
    </row>
    <row r="13" spans="2:35" ht="15" customHeight="1">
      <c r="B13" s="349"/>
      <c r="C13" s="349"/>
      <c r="D13" s="349"/>
      <c r="E13" s="345"/>
      <c r="F13" s="346"/>
      <c r="G13" s="346"/>
      <c r="H13" s="346"/>
      <c r="I13" s="346"/>
      <c r="J13" s="346"/>
      <c r="K13" s="347"/>
      <c r="L13" s="77"/>
      <c r="M13" s="78"/>
      <c r="N13" s="78"/>
      <c r="O13" s="78"/>
      <c r="P13" s="78"/>
      <c r="Q13" s="78"/>
      <c r="R13" s="78"/>
      <c r="S13" s="78"/>
      <c r="T13" s="78"/>
      <c r="U13" s="78"/>
      <c r="V13" s="78"/>
      <c r="W13" s="85"/>
      <c r="X13" s="365" t="s">
        <v>130</v>
      </c>
      <c r="Y13" s="366"/>
      <c r="Z13" s="366"/>
      <c r="AA13" s="366"/>
      <c r="AB13" s="366"/>
      <c r="AC13" s="366"/>
      <c r="AD13" s="366"/>
      <c r="AE13" s="366"/>
      <c r="AF13" s="366"/>
      <c r="AG13" s="366"/>
      <c r="AH13" s="366"/>
      <c r="AI13" s="367"/>
    </row>
    <row r="14" spans="2:35" ht="15" customHeight="1">
      <c r="B14" s="349"/>
      <c r="C14" s="349"/>
      <c r="D14" s="349"/>
      <c r="E14" s="345"/>
      <c r="F14" s="346"/>
      <c r="G14" s="346"/>
      <c r="H14" s="346"/>
      <c r="I14" s="346"/>
      <c r="J14" s="346"/>
      <c r="K14" s="347"/>
      <c r="L14" s="77"/>
      <c r="M14" s="78"/>
      <c r="N14" s="78"/>
      <c r="O14" s="78"/>
      <c r="P14" s="78"/>
      <c r="Q14" s="78"/>
      <c r="R14" s="79"/>
      <c r="S14" s="79"/>
      <c r="T14" s="79"/>
      <c r="U14" s="79"/>
      <c r="V14" s="79"/>
      <c r="W14" s="80"/>
      <c r="X14" s="365"/>
      <c r="Y14" s="366"/>
      <c r="Z14" s="366"/>
      <c r="AA14" s="366"/>
      <c r="AB14" s="366"/>
      <c r="AC14" s="366"/>
      <c r="AD14" s="366"/>
      <c r="AE14" s="366"/>
      <c r="AF14" s="366"/>
      <c r="AG14" s="366"/>
      <c r="AH14" s="366"/>
      <c r="AI14" s="367"/>
    </row>
    <row r="15" spans="2:35" ht="15" customHeight="1">
      <c r="B15" s="349"/>
      <c r="C15" s="349"/>
      <c r="D15" s="349"/>
      <c r="E15" s="345"/>
      <c r="F15" s="346"/>
      <c r="G15" s="346"/>
      <c r="H15" s="346"/>
      <c r="I15" s="346"/>
      <c r="J15" s="346"/>
      <c r="K15" s="347"/>
      <c r="L15" s="77"/>
      <c r="M15" s="78"/>
      <c r="N15" s="78"/>
      <c r="O15" s="78"/>
      <c r="P15" s="78"/>
      <c r="Q15" s="78"/>
      <c r="R15" s="79"/>
      <c r="S15" s="79"/>
      <c r="T15" s="79"/>
      <c r="U15" s="79"/>
      <c r="V15" s="79"/>
      <c r="W15" s="80"/>
      <c r="X15" s="356" t="s">
        <v>211</v>
      </c>
      <c r="Y15" s="357"/>
      <c r="Z15" s="357"/>
      <c r="AA15" s="357"/>
      <c r="AB15" s="357"/>
      <c r="AC15" s="357"/>
      <c r="AD15" s="357"/>
      <c r="AE15" s="357"/>
      <c r="AF15" s="357"/>
      <c r="AG15" s="357"/>
      <c r="AH15" s="357"/>
      <c r="AI15" s="358"/>
    </row>
    <row r="16" spans="2:35" ht="15" customHeight="1">
      <c r="B16" s="349"/>
      <c r="C16" s="349"/>
      <c r="D16" s="349"/>
      <c r="E16" s="345"/>
      <c r="F16" s="346"/>
      <c r="G16" s="346"/>
      <c r="H16" s="346"/>
      <c r="I16" s="346"/>
      <c r="J16" s="346"/>
      <c r="K16" s="347"/>
      <c r="L16" s="81"/>
      <c r="M16" s="82"/>
      <c r="N16" s="83"/>
      <c r="O16" s="83"/>
      <c r="P16" s="83"/>
      <c r="Q16" s="83"/>
      <c r="R16" s="82"/>
      <c r="S16" s="82"/>
      <c r="T16" s="83"/>
      <c r="U16" s="83"/>
      <c r="V16" s="83"/>
      <c r="W16" s="84"/>
      <c r="X16" s="359"/>
      <c r="Y16" s="360"/>
      <c r="Z16" s="360"/>
      <c r="AA16" s="360"/>
      <c r="AB16" s="360"/>
      <c r="AC16" s="360"/>
      <c r="AD16" s="360"/>
      <c r="AE16" s="360"/>
      <c r="AF16" s="360"/>
      <c r="AG16" s="360"/>
      <c r="AH16" s="360"/>
      <c r="AI16" s="361"/>
    </row>
    <row r="17" spans="2:35" ht="15" customHeight="1">
      <c r="B17" s="394" t="s">
        <v>126</v>
      </c>
      <c r="C17" s="395"/>
      <c r="D17" s="396"/>
      <c r="E17" s="379" t="s">
        <v>133</v>
      </c>
      <c r="F17" s="380"/>
      <c r="G17" s="380"/>
      <c r="H17" s="380"/>
      <c r="I17" s="380"/>
      <c r="J17" s="380"/>
      <c r="K17" s="381"/>
      <c r="L17" s="88"/>
      <c r="M17" s="89"/>
      <c r="N17" s="89"/>
      <c r="O17" s="89"/>
      <c r="P17" s="89"/>
      <c r="Q17" s="90"/>
      <c r="R17" s="90"/>
      <c r="S17" s="90"/>
      <c r="T17" s="90"/>
      <c r="U17" s="90"/>
      <c r="V17" s="90"/>
      <c r="W17" s="91"/>
      <c r="X17" s="379" t="s">
        <v>35</v>
      </c>
      <c r="Y17" s="380"/>
      <c r="Z17" s="380"/>
      <c r="AA17" s="380"/>
      <c r="AB17" s="380"/>
      <c r="AC17" s="380"/>
      <c r="AD17" s="380"/>
      <c r="AE17" s="380"/>
      <c r="AF17" s="380"/>
      <c r="AG17" s="380"/>
      <c r="AH17" s="380"/>
      <c r="AI17" s="381"/>
    </row>
    <row r="18" spans="2:35" ht="15" customHeight="1">
      <c r="B18" s="397"/>
      <c r="C18" s="398"/>
      <c r="D18" s="399"/>
      <c r="E18" s="365"/>
      <c r="F18" s="366"/>
      <c r="G18" s="366"/>
      <c r="H18" s="366"/>
      <c r="I18" s="366"/>
      <c r="J18" s="366"/>
      <c r="K18" s="367"/>
      <c r="L18" s="353" t="s">
        <v>212</v>
      </c>
      <c r="M18" s="354"/>
      <c r="N18" s="354"/>
      <c r="O18" s="354"/>
      <c r="P18" s="354"/>
      <c r="Q18" s="354"/>
      <c r="R18" s="354"/>
      <c r="S18" s="354"/>
      <c r="T18" s="354"/>
      <c r="U18" s="354"/>
      <c r="V18" s="354"/>
      <c r="W18" s="355"/>
      <c r="X18" s="413" t="s">
        <v>213</v>
      </c>
      <c r="Y18" s="414"/>
      <c r="Z18" s="414"/>
      <c r="AA18" s="414"/>
      <c r="AB18" s="414"/>
      <c r="AC18" s="414"/>
      <c r="AD18" s="414"/>
      <c r="AE18" s="414"/>
      <c r="AF18" s="414"/>
      <c r="AG18" s="414"/>
      <c r="AH18" s="414"/>
      <c r="AI18" s="415"/>
    </row>
    <row r="19" spans="2:35" ht="15" customHeight="1">
      <c r="B19" s="397"/>
      <c r="C19" s="398"/>
      <c r="D19" s="399"/>
      <c r="E19" s="365"/>
      <c r="F19" s="366"/>
      <c r="G19" s="366"/>
      <c r="H19" s="366"/>
      <c r="I19" s="366"/>
      <c r="J19" s="366"/>
      <c r="K19" s="367"/>
      <c r="L19" s="77"/>
      <c r="M19" s="78"/>
      <c r="N19" s="86"/>
      <c r="O19" s="86"/>
      <c r="P19" s="86"/>
      <c r="Q19" s="86"/>
      <c r="R19" s="78"/>
      <c r="S19" s="78"/>
      <c r="T19" s="86"/>
      <c r="U19" s="86"/>
      <c r="V19" s="86"/>
      <c r="W19" s="87"/>
      <c r="X19" s="413"/>
      <c r="Y19" s="414"/>
      <c r="Z19" s="414"/>
      <c r="AA19" s="414"/>
      <c r="AB19" s="414"/>
      <c r="AC19" s="414"/>
      <c r="AD19" s="414"/>
      <c r="AE19" s="414"/>
      <c r="AF19" s="414"/>
      <c r="AG19" s="414"/>
      <c r="AH19" s="414"/>
      <c r="AI19" s="415"/>
    </row>
    <row r="20" spans="2:35" ht="15" customHeight="1">
      <c r="B20" s="397"/>
      <c r="C20" s="398"/>
      <c r="D20" s="399"/>
      <c r="E20" s="365"/>
      <c r="F20" s="366"/>
      <c r="G20" s="366"/>
      <c r="H20" s="366"/>
      <c r="I20" s="366"/>
      <c r="J20" s="366"/>
      <c r="K20" s="367"/>
      <c r="L20" s="353" t="s">
        <v>32</v>
      </c>
      <c r="M20" s="354"/>
      <c r="N20" s="354"/>
      <c r="O20" s="354"/>
      <c r="P20" s="354"/>
      <c r="Q20" s="354"/>
      <c r="R20" s="425" t="s">
        <v>206</v>
      </c>
      <c r="S20" s="425"/>
      <c r="T20" s="425"/>
      <c r="U20" s="425"/>
      <c r="V20" s="425"/>
      <c r="W20" s="426"/>
      <c r="X20" s="365" t="s">
        <v>132</v>
      </c>
      <c r="Y20" s="366"/>
      <c r="Z20" s="366"/>
      <c r="AA20" s="366"/>
      <c r="AB20" s="366"/>
      <c r="AC20" s="366"/>
      <c r="AD20" s="366"/>
      <c r="AE20" s="366"/>
      <c r="AF20" s="366"/>
      <c r="AG20" s="366"/>
      <c r="AH20" s="366"/>
      <c r="AI20" s="367"/>
    </row>
    <row r="21" spans="2:35" ht="15" customHeight="1">
      <c r="B21" s="397"/>
      <c r="C21" s="398"/>
      <c r="D21" s="399"/>
      <c r="E21" s="365"/>
      <c r="F21" s="366"/>
      <c r="G21" s="366"/>
      <c r="H21" s="366"/>
      <c r="I21" s="366"/>
      <c r="J21" s="366"/>
      <c r="K21" s="367"/>
      <c r="L21" s="353"/>
      <c r="M21" s="354"/>
      <c r="N21" s="354"/>
      <c r="O21" s="354"/>
      <c r="P21" s="354"/>
      <c r="Q21" s="354"/>
      <c r="R21" s="425"/>
      <c r="S21" s="425"/>
      <c r="T21" s="425"/>
      <c r="U21" s="425"/>
      <c r="V21" s="425"/>
      <c r="W21" s="426"/>
      <c r="X21" s="365"/>
      <c r="Y21" s="366"/>
      <c r="Z21" s="366"/>
      <c r="AA21" s="366"/>
      <c r="AB21" s="366"/>
      <c r="AC21" s="366"/>
      <c r="AD21" s="366"/>
      <c r="AE21" s="366"/>
      <c r="AF21" s="366"/>
      <c r="AG21" s="366"/>
      <c r="AH21" s="366"/>
      <c r="AI21" s="367"/>
    </row>
    <row r="22" spans="2:35" ht="15" customHeight="1">
      <c r="B22" s="397"/>
      <c r="C22" s="398"/>
      <c r="D22" s="399"/>
      <c r="E22" s="365"/>
      <c r="F22" s="366"/>
      <c r="G22" s="366"/>
      <c r="H22" s="366"/>
      <c r="I22" s="366"/>
      <c r="J22" s="366"/>
      <c r="K22" s="367"/>
      <c r="L22" s="416" t="s">
        <v>131</v>
      </c>
      <c r="M22" s="417"/>
      <c r="N22" s="419" t="s">
        <v>204</v>
      </c>
      <c r="O22" s="419"/>
      <c r="P22" s="419"/>
      <c r="Q22" s="419"/>
      <c r="R22" s="417" t="s">
        <v>33</v>
      </c>
      <c r="S22" s="417"/>
      <c r="T22" s="420" t="s">
        <v>205</v>
      </c>
      <c r="U22" s="420"/>
      <c r="V22" s="420"/>
      <c r="W22" s="421"/>
      <c r="X22" s="413" t="s">
        <v>214</v>
      </c>
      <c r="Y22" s="414"/>
      <c r="Z22" s="414"/>
      <c r="AA22" s="414"/>
      <c r="AB22" s="414"/>
      <c r="AC22" s="414"/>
      <c r="AD22" s="414"/>
      <c r="AE22" s="414"/>
      <c r="AF22" s="414"/>
      <c r="AG22" s="414"/>
      <c r="AH22" s="414"/>
      <c r="AI22" s="415"/>
    </row>
    <row r="23" spans="2:35" ht="15" customHeight="1">
      <c r="B23" s="397"/>
      <c r="C23" s="398"/>
      <c r="D23" s="399"/>
      <c r="E23" s="365"/>
      <c r="F23" s="366"/>
      <c r="G23" s="366"/>
      <c r="H23" s="366"/>
      <c r="I23" s="366"/>
      <c r="J23" s="366"/>
      <c r="K23" s="367"/>
      <c r="L23" s="416"/>
      <c r="M23" s="417"/>
      <c r="N23" s="419"/>
      <c r="O23" s="419"/>
      <c r="P23" s="419"/>
      <c r="Q23" s="419"/>
      <c r="R23" s="417"/>
      <c r="S23" s="417"/>
      <c r="T23" s="420"/>
      <c r="U23" s="420"/>
      <c r="V23" s="420"/>
      <c r="W23" s="421"/>
      <c r="X23" s="413"/>
      <c r="Y23" s="414"/>
      <c r="Z23" s="414"/>
      <c r="AA23" s="414"/>
      <c r="AB23" s="414"/>
      <c r="AC23" s="414"/>
      <c r="AD23" s="414"/>
      <c r="AE23" s="414"/>
      <c r="AF23" s="414"/>
      <c r="AG23" s="414"/>
      <c r="AH23" s="414"/>
      <c r="AI23" s="415"/>
    </row>
    <row r="24" spans="2:35" ht="15" customHeight="1">
      <c r="B24" s="397"/>
      <c r="C24" s="398"/>
      <c r="D24" s="399"/>
      <c r="E24" s="365"/>
      <c r="F24" s="366"/>
      <c r="G24" s="366"/>
      <c r="H24" s="366"/>
      <c r="I24" s="366"/>
      <c r="J24" s="366"/>
      <c r="K24" s="367"/>
      <c r="L24" s="77"/>
      <c r="M24" s="78"/>
      <c r="N24" s="78"/>
      <c r="O24" s="78"/>
      <c r="P24" s="78"/>
      <c r="Q24" s="78"/>
      <c r="R24" s="79"/>
      <c r="S24" s="79"/>
      <c r="T24" s="79"/>
      <c r="U24" s="79"/>
      <c r="V24" s="79"/>
      <c r="W24" s="80"/>
      <c r="X24" s="413"/>
      <c r="Y24" s="414"/>
      <c r="Z24" s="414"/>
      <c r="AA24" s="414"/>
      <c r="AB24" s="414"/>
      <c r="AC24" s="414"/>
      <c r="AD24" s="414"/>
      <c r="AE24" s="414"/>
      <c r="AF24" s="414"/>
      <c r="AG24" s="414"/>
      <c r="AH24" s="414"/>
      <c r="AI24" s="415"/>
    </row>
    <row r="25" spans="2:35" ht="15" customHeight="1">
      <c r="B25" s="349" t="s">
        <v>126</v>
      </c>
      <c r="C25" s="349"/>
      <c r="D25" s="349"/>
      <c r="E25" s="418" t="s">
        <v>138</v>
      </c>
      <c r="F25" s="418"/>
      <c r="G25" s="418"/>
      <c r="H25" s="418"/>
      <c r="I25" s="418"/>
      <c r="J25" s="418"/>
      <c r="K25" s="418"/>
      <c r="L25" s="88"/>
      <c r="M25" s="89"/>
      <c r="N25" s="89"/>
      <c r="O25" s="89"/>
      <c r="P25" s="89"/>
      <c r="Q25" s="90"/>
      <c r="R25" s="90"/>
      <c r="S25" s="90"/>
      <c r="T25" s="90"/>
      <c r="U25" s="90"/>
      <c r="V25" s="90"/>
      <c r="W25" s="91"/>
      <c r="X25" s="368" t="s">
        <v>136</v>
      </c>
      <c r="Y25" s="368"/>
      <c r="Z25" s="368"/>
      <c r="AA25" s="368"/>
      <c r="AB25" s="368"/>
      <c r="AC25" s="368"/>
      <c r="AD25" s="368"/>
      <c r="AE25" s="368"/>
      <c r="AF25" s="368"/>
      <c r="AG25" s="368"/>
      <c r="AH25" s="368"/>
      <c r="AI25" s="368"/>
    </row>
    <row r="26" spans="2:35" ht="15" customHeight="1">
      <c r="B26" s="349"/>
      <c r="C26" s="349"/>
      <c r="D26" s="349"/>
      <c r="E26" s="418"/>
      <c r="F26" s="418"/>
      <c r="G26" s="418"/>
      <c r="H26" s="418"/>
      <c r="I26" s="418"/>
      <c r="J26" s="418"/>
      <c r="K26" s="418"/>
      <c r="L26" s="353" t="s">
        <v>217</v>
      </c>
      <c r="M26" s="354"/>
      <c r="N26" s="354"/>
      <c r="O26" s="354"/>
      <c r="P26" s="354"/>
      <c r="Q26" s="354"/>
      <c r="R26" s="354"/>
      <c r="S26" s="354"/>
      <c r="T26" s="354"/>
      <c r="U26" s="354"/>
      <c r="V26" s="354"/>
      <c r="W26" s="355"/>
      <c r="X26" s="413" t="s">
        <v>215</v>
      </c>
      <c r="Y26" s="414"/>
      <c r="Z26" s="414"/>
      <c r="AA26" s="414"/>
      <c r="AB26" s="414"/>
      <c r="AC26" s="414"/>
      <c r="AD26" s="414"/>
      <c r="AE26" s="414"/>
      <c r="AF26" s="414"/>
      <c r="AG26" s="414"/>
      <c r="AH26" s="414"/>
      <c r="AI26" s="415"/>
    </row>
    <row r="27" spans="2:35" ht="15" customHeight="1">
      <c r="B27" s="349"/>
      <c r="C27" s="349"/>
      <c r="D27" s="349"/>
      <c r="E27" s="418"/>
      <c r="F27" s="418"/>
      <c r="G27" s="418"/>
      <c r="H27" s="418"/>
      <c r="I27" s="418"/>
      <c r="J27" s="418"/>
      <c r="K27" s="418"/>
      <c r="L27" s="77"/>
      <c r="M27" s="78"/>
      <c r="N27" s="86"/>
      <c r="O27" s="86"/>
      <c r="P27" s="86"/>
      <c r="Q27" s="86"/>
      <c r="R27" s="78"/>
      <c r="S27" s="78"/>
      <c r="T27" s="86"/>
      <c r="U27" s="86"/>
      <c r="V27" s="86"/>
      <c r="W27" s="87"/>
      <c r="X27" s="413"/>
      <c r="Y27" s="414"/>
      <c r="Z27" s="414"/>
      <c r="AA27" s="414"/>
      <c r="AB27" s="414"/>
      <c r="AC27" s="414"/>
      <c r="AD27" s="414"/>
      <c r="AE27" s="414"/>
      <c r="AF27" s="414"/>
      <c r="AG27" s="414"/>
      <c r="AH27" s="414"/>
      <c r="AI27" s="415"/>
    </row>
    <row r="28" spans="2:35" ht="15" customHeight="1">
      <c r="B28" s="349"/>
      <c r="C28" s="349"/>
      <c r="D28" s="349"/>
      <c r="E28" s="418"/>
      <c r="F28" s="418"/>
      <c r="G28" s="418"/>
      <c r="H28" s="418"/>
      <c r="I28" s="418"/>
      <c r="J28" s="418"/>
      <c r="K28" s="418"/>
      <c r="L28" s="353" t="s">
        <v>32</v>
      </c>
      <c r="M28" s="354"/>
      <c r="N28" s="354"/>
      <c r="O28" s="354"/>
      <c r="P28" s="354"/>
      <c r="Q28" s="354"/>
      <c r="R28" s="425" t="s">
        <v>206</v>
      </c>
      <c r="S28" s="425"/>
      <c r="T28" s="425"/>
      <c r="U28" s="425"/>
      <c r="V28" s="425"/>
      <c r="W28" s="426"/>
      <c r="X28" s="413"/>
      <c r="Y28" s="414"/>
      <c r="Z28" s="414"/>
      <c r="AA28" s="414"/>
      <c r="AB28" s="414"/>
      <c r="AC28" s="414"/>
      <c r="AD28" s="414"/>
      <c r="AE28" s="414"/>
      <c r="AF28" s="414"/>
      <c r="AG28" s="414"/>
      <c r="AH28" s="414"/>
      <c r="AI28" s="415"/>
    </row>
    <row r="29" spans="2:35" ht="15" customHeight="1">
      <c r="B29" s="349"/>
      <c r="C29" s="349"/>
      <c r="D29" s="349"/>
      <c r="E29" s="418"/>
      <c r="F29" s="418"/>
      <c r="G29" s="418"/>
      <c r="H29" s="418"/>
      <c r="I29" s="418"/>
      <c r="J29" s="418"/>
      <c r="K29" s="418"/>
      <c r="L29" s="353"/>
      <c r="M29" s="354"/>
      <c r="N29" s="354"/>
      <c r="O29" s="354"/>
      <c r="P29" s="354"/>
      <c r="Q29" s="354"/>
      <c r="R29" s="425"/>
      <c r="S29" s="425"/>
      <c r="T29" s="425"/>
      <c r="U29" s="425"/>
      <c r="V29" s="425"/>
      <c r="W29" s="426"/>
      <c r="X29" s="365" t="s">
        <v>137</v>
      </c>
      <c r="Y29" s="366"/>
      <c r="Z29" s="366"/>
      <c r="AA29" s="366"/>
      <c r="AB29" s="366"/>
      <c r="AC29" s="366"/>
      <c r="AD29" s="366"/>
      <c r="AE29" s="366"/>
      <c r="AF29" s="366"/>
      <c r="AG29" s="366"/>
      <c r="AH29" s="366"/>
      <c r="AI29" s="367"/>
    </row>
    <row r="30" spans="2:35" ht="15" customHeight="1">
      <c r="B30" s="349"/>
      <c r="C30" s="349"/>
      <c r="D30" s="349"/>
      <c r="E30" s="418"/>
      <c r="F30" s="418"/>
      <c r="G30" s="418"/>
      <c r="H30" s="418"/>
      <c r="I30" s="418"/>
      <c r="J30" s="418"/>
      <c r="K30" s="418"/>
      <c r="L30" s="416" t="s">
        <v>131</v>
      </c>
      <c r="M30" s="417"/>
      <c r="N30" s="419" t="s">
        <v>204</v>
      </c>
      <c r="O30" s="419"/>
      <c r="P30" s="419"/>
      <c r="Q30" s="419"/>
      <c r="R30" s="417" t="s">
        <v>33</v>
      </c>
      <c r="S30" s="417"/>
      <c r="T30" s="420" t="s">
        <v>205</v>
      </c>
      <c r="U30" s="420"/>
      <c r="V30" s="420"/>
      <c r="W30" s="421"/>
      <c r="X30" s="365"/>
      <c r="Y30" s="366"/>
      <c r="Z30" s="366"/>
      <c r="AA30" s="366"/>
      <c r="AB30" s="366"/>
      <c r="AC30" s="366"/>
      <c r="AD30" s="366"/>
      <c r="AE30" s="366"/>
      <c r="AF30" s="366"/>
      <c r="AG30" s="366"/>
      <c r="AH30" s="366"/>
      <c r="AI30" s="367"/>
    </row>
    <row r="31" spans="2:35" ht="15" customHeight="1">
      <c r="B31" s="349"/>
      <c r="C31" s="349"/>
      <c r="D31" s="349"/>
      <c r="E31" s="418"/>
      <c r="F31" s="418"/>
      <c r="G31" s="418"/>
      <c r="H31" s="418"/>
      <c r="I31" s="418"/>
      <c r="J31" s="418"/>
      <c r="K31" s="418"/>
      <c r="L31" s="416"/>
      <c r="M31" s="417"/>
      <c r="N31" s="419"/>
      <c r="O31" s="419"/>
      <c r="P31" s="419"/>
      <c r="Q31" s="419"/>
      <c r="R31" s="417"/>
      <c r="S31" s="417"/>
      <c r="T31" s="420"/>
      <c r="U31" s="420"/>
      <c r="V31" s="420"/>
      <c r="W31" s="421"/>
      <c r="X31" s="356" t="s">
        <v>216</v>
      </c>
      <c r="Y31" s="357"/>
      <c r="Z31" s="357"/>
      <c r="AA31" s="357"/>
      <c r="AB31" s="357"/>
      <c r="AC31" s="357"/>
      <c r="AD31" s="357"/>
      <c r="AE31" s="357"/>
      <c r="AF31" s="357"/>
      <c r="AG31" s="357"/>
      <c r="AH31" s="357"/>
      <c r="AI31" s="358"/>
    </row>
    <row r="32" spans="2:35" ht="15" customHeight="1">
      <c r="B32" s="349"/>
      <c r="C32" s="349"/>
      <c r="D32" s="349"/>
      <c r="E32" s="418"/>
      <c r="F32" s="418"/>
      <c r="G32" s="418"/>
      <c r="H32" s="418"/>
      <c r="I32" s="418"/>
      <c r="J32" s="418"/>
      <c r="K32" s="418"/>
      <c r="L32" s="372" t="s">
        <v>134</v>
      </c>
      <c r="M32" s="373"/>
      <c r="N32" s="373"/>
      <c r="O32" s="373"/>
      <c r="P32" s="373"/>
      <c r="Q32" s="373"/>
      <c r="R32" s="422" t="s">
        <v>218</v>
      </c>
      <c r="S32" s="422"/>
      <c r="T32" s="422"/>
      <c r="U32" s="422"/>
      <c r="V32" s="82" t="s">
        <v>135</v>
      </c>
      <c r="W32" s="70"/>
      <c r="X32" s="359"/>
      <c r="Y32" s="360"/>
      <c r="Z32" s="360"/>
      <c r="AA32" s="360"/>
      <c r="AB32" s="360"/>
      <c r="AC32" s="360"/>
      <c r="AD32" s="360"/>
      <c r="AE32" s="360"/>
      <c r="AF32" s="360"/>
      <c r="AG32" s="360"/>
      <c r="AH32" s="360"/>
      <c r="AI32" s="361"/>
    </row>
    <row r="33" spans="2:35" ht="15" customHeight="1">
      <c r="B33" s="394" t="s">
        <v>126</v>
      </c>
      <c r="C33" s="395"/>
      <c r="D33" s="396"/>
      <c r="E33" s="379" t="s">
        <v>139</v>
      </c>
      <c r="F33" s="380"/>
      <c r="G33" s="380"/>
      <c r="H33" s="380"/>
      <c r="I33" s="380"/>
      <c r="J33" s="380"/>
      <c r="K33" s="381"/>
      <c r="L33" s="362" t="s">
        <v>221</v>
      </c>
      <c r="M33" s="363"/>
      <c r="N33" s="363"/>
      <c r="O33" s="363"/>
      <c r="P33" s="363"/>
      <c r="Q33" s="363"/>
      <c r="R33" s="423"/>
      <c r="S33" s="423"/>
      <c r="T33" s="423"/>
      <c r="U33" s="423"/>
      <c r="V33" s="423"/>
      <c r="W33" s="424"/>
      <c r="X33" s="379" t="s">
        <v>140</v>
      </c>
      <c r="Y33" s="380"/>
      <c r="Z33" s="380"/>
      <c r="AA33" s="380"/>
      <c r="AB33" s="380"/>
      <c r="AC33" s="380"/>
      <c r="AD33" s="380"/>
      <c r="AE33" s="380"/>
      <c r="AF33" s="380"/>
      <c r="AG33" s="380"/>
      <c r="AH33" s="380"/>
      <c r="AI33" s="381"/>
    </row>
    <row r="34" spans="2:35" ht="15" customHeight="1">
      <c r="B34" s="397"/>
      <c r="C34" s="398"/>
      <c r="D34" s="399"/>
      <c r="E34" s="365"/>
      <c r="F34" s="366"/>
      <c r="G34" s="366"/>
      <c r="H34" s="366"/>
      <c r="I34" s="366"/>
      <c r="J34" s="366"/>
      <c r="K34" s="367"/>
      <c r="L34" s="356" t="s">
        <v>220</v>
      </c>
      <c r="M34" s="357"/>
      <c r="N34" s="357"/>
      <c r="O34" s="357"/>
      <c r="P34" s="357"/>
      <c r="Q34" s="357"/>
      <c r="R34" s="357"/>
      <c r="S34" s="357"/>
      <c r="T34" s="357"/>
      <c r="U34" s="357"/>
      <c r="V34" s="357"/>
      <c r="W34" s="358"/>
      <c r="X34" s="365"/>
      <c r="Y34" s="366"/>
      <c r="Z34" s="366"/>
      <c r="AA34" s="366"/>
      <c r="AB34" s="366"/>
      <c r="AC34" s="366"/>
      <c r="AD34" s="366"/>
      <c r="AE34" s="366"/>
      <c r="AF34" s="366"/>
      <c r="AG34" s="366"/>
      <c r="AH34" s="366"/>
      <c r="AI34" s="367"/>
    </row>
    <row r="35" spans="2:35" ht="15" customHeight="1">
      <c r="B35" s="397"/>
      <c r="C35" s="398"/>
      <c r="D35" s="399"/>
      <c r="E35" s="365"/>
      <c r="F35" s="366"/>
      <c r="G35" s="366"/>
      <c r="H35" s="366"/>
      <c r="I35" s="366"/>
      <c r="J35" s="366"/>
      <c r="K35" s="367"/>
      <c r="L35" s="356"/>
      <c r="M35" s="357"/>
      <c r="N35" s="357"/>
      <c r="O35" s="357"/>
      <c r="P35" s="357"/>
      <c r="Q35" s="357"/>
      <c r="R35" s="357"/>
      <c r="S35" s="357"/>
      <c r="T35" s="357"/>
      <c r="U35" s="357"/>
      <c r="V35" s="357"/>
      <c r="W35" s="358"/>
      <c r="X35" s="356" t="s">
        <v>219</v>
      </c>
      <c r="Y35" s="357"/>
      <c r="Z35" s="357"/>
      <c r="AA35" s="357"/>
      <c r="AB35" s="357"/>
      <c r="AC35" s="357"/>
      <c r="AD35" s="357"/>
      <c r="AE35" s="357"/>
      <c r="AF35" s="357"/>
      <c r="AG35" s="357"/>
      <c r="AH35" s="357"/>
      <c r="AI35" s="358"/>
    </row>
    <row r="36" spans="2:35" ht="15" customHeight="1">
      <c r="B36" s="397"/>
      <c r="C36" s="398"/>
      <c r="D36" s="399"/>
      <c r="E36" s="365"/>
      <c r="F36" s="366"/>
      <c r="G36" s="366"/>
      <c r="H36" s="366"/>
      <c r="I36" s="366"/>
      <c r="J36" s="366"/>
      <c r="K36" s="367"/>
      <c r="L36" s="356"/>
      <c r="M36" s="357"/>
      <c r="N36" s="357"/>
      <c r="O36" s="357"/>
      <c r="P36" s="357"/>
      <c r="Q36" s="357"/>
      <c r="R36" s="357"/>
      <c r="S36" s="357"/>
      <c r="T36" s="357"/>
      <c r="U36" s="357"/>
      <c r="V36" s="357"/>
      <c r="W36" s="358"/>
      <c r="X36" s="356"/>
      <c r="Y36" s="357"/>
      <c r="Z36" s="357"/>
      <c r="AA36" s="357"/>
      <c r="AB36" s="357"/>
      <c r="AC36" s="357"/>
      <c r="AD36" s="357"/>
      <c r="AE36" s="357"/>
      <c r="AF36" s="357"/>
      <c r="AG36" s="357"/>
      <c r="AH36" s="357"/>
      <c r="AI36" s="358"/>
    </row>
    <row r="37" spans="2:35" ht="15" customHeight="1">
      <c r="B37" s="397"/>
      <c r="C37" s="398"/>
      <c r="D37" s="399"/>
      <c r="E37" s="365"/>
      <c r="F37" s="366"/>
      <c r="G37" s="366"/>
      <c r="H37" s="366"/>
      <c r="I37" s="366"/>
      <c r="J37" s="366"/>
      <c r="K37" s="367"/>
      <c r="L37" s="353"/>
      <c r="M37" s="354"/>
      <c r="N37" s="354"/>
      <c r="O37" s="354"/>
      <c r="P37" s="354"/>
      <c r="Q37" s="354"/>
      <c r="R37" s="377"/>
      <c r="S37" s="377"/>
      <c r="T37" s="377"/>
      <c r="U37" s="377"/>
      <c r="V37" s="377"/>
      <c r="W37" s="378"/>
      <c r="X37" s="365" t="s">
        <v>222</v>
      </c>
      <c r="Y37" s="366"/>
      <c r="Z37" s="366"/>
      <c r="AA37" s="366"/>
      <c r="AB37" s="366"/>
      <c r="AC37" s="366"/>
      <c r="AD37" s="366"/>
      <c r="AE37" s="366"/>
      <c r="AF37" s="366"/>
      <c r="AG37" s="366"/>
      <c r="AH37" s="366"/>
      <c r="AI37" s="367"/>
    </row>
    <row r="38" spans="2:35" ht="15" customHeight="1">
      <c r="B38" s="397"/>
      <c r="C38" s="398"/>
      <c r="D38" s="399"/>
      <c r="E38" s="365"/>
      <c r="F38" s="366"/>
      <c r="G38" s="366"/>
      <c r="H38" s="366"/>
      <c r="I38" s="366"/>
      <c r="J38" s="366"/>
      <c r="K38" s="367"/>
      <c r="L38" s="92"/>
      <c r="M38" s="93"/>
      <c r="N38" s="93"/>
      <c r="O38" s="93"/>
      <c r="P38" s="93"/>
      <c r="Q38" s="93"/>
      <c r="R38" s="93"/>
      <c r="S38" s="93"/>
      <c r="T38" s="93"/>
      <c r="U38" s="93"/>
      <c r="V38" s="93"/>
      <c r="W38" s="94"/>
      <c r="X38" s="356" t="s">
        <v>223</v>
      </c>
      <c r="Y38" s="357"/>
      <c r="Z38" s="357"/>
      <c r="AA38" s="357"/>
      <c r="AB38" s="357"/>
      <c r="AC38" s="357"/>
      <c r="AD38" s="357"/>
      <c r="AE38" s="357"/>
      <c r="AF38" s="357"/>
      <c r="AG38" s="357"/>
      <c r="AH38" s="357"/>
      <c r="AI38" s="358"/>
    </row>
    <row r="39" spans="2:35" ht="15" customHeight="1">
      <c r="B39" s="400"/>
      <c r="C39" s="401"/>
      <c r="D39" s="402"/>
      <c r="E39" s="382"/>
      <c r="F39" s="383"/>
      <c r="G39" s="383"/>
      <c r="H39" s="383"/>
      <c r="I39" s="383"/>
      <c r="J39" s="383"/>
      <c r="K39" s="384"/>
      <c r="L39" s="92"/>
      <c r="M39" s="93"/>
      <c r="N39" s="93"/>
      <c r="O39" s="93"/>
      <c r="P39" s="93"/>
      <c r="Q39" s="93"/>
      <c r="R39" s="93"/>
      <c r="S39" s="93"/>
      <c r="T39" s="93"/>
      <c r="U39" s="93"/>
      <c r="V39" s="93"/>
      <c r="W39" s="94"/>
      <c r="X39" s="356"/>
      <c r="Y39" s="357"/>
      <c r="Z39" s="357"/>
      <c r="AA39" s="357"/>
      <c r="AB39" s="357"/>
      <c r="AC39" s="357"/>
      <c r="AD39" s="357"/>
      <c r="AE39" s="357"/>
      <c r="AF39" s="357"/>
      <c r="AG39" s="357"/>
      <c r="AH39" s="357"/>
      <c r="AI39" s="358"/>
    </row>
    <row r="40" spans="2:35" ht="15" customHeight="1">
      <c r="B40" s="349" t="s">
        <v>126</v>
      </c>
      <c r="C40" s="349"/>
      <c r="D40" s="349"/>
      <c r="E40" s="418" t="s">
        <v>141</v>
      </c>
      <c r="F40" s="418"/>
      <c r="G40" s="418"/>
      <c r="H40" s="418"/>
      <c r="I40" s="418"/>
      <c r="J40" s="418"/>
      <c r="K40" s="418"/>
      <c r="L40" s="362" t="s">
        <v>221</v>
      </c>
      <c r="M40" s="363"/>
      <c r="N40" s="363"/>
      <c r="O40" s="363"/>
      <c r="P40" s="363"/>
      <c r="Q40" s="363"/>
      <c r="R40" s="423"/>
      <c r="S40" s="423"/>
      <c r="T40" s="423"/>
      <c r="U40" s="423"/>
      <c r="V40" s="423"/>
      <c r="W40" s="424"/>
      <c r="X40" s="379" t="s">
        <v>142</v>
      </c>
      <c r="Y40" s="380"/>
      <c r="Z40" s="380"/>
      <c r="AA40" s="380"/>
      <c r="AB40" s="380"/>
      <c r="AC40" s="380"/>
      <c r="AD40" s="380"/>
      <c r="AE40" s="380"/>
      <c r="AF40" s="380"/>
      <c r="AG40" s="380"/>
      <c r="AH40" s="380"/>
      <c r="AI40" s="381"/>
    </row>
    <row r="41" spans="2:35" ht="15" customHeight="1">
      <c r="B41" s="349"/>
      <c r="C41" s="349"/>
      <c r="D41" s="349"/>
      <c r="E41" s="418"/>
      <c r="F41" s="418"/>
      <c r="G41" s="418"/>
      <c r="H41" s="418"/>
      <c r="I41" s="418"/>
      <c r="J41" s="418"/>
      <c r="K41" s="418"/>
      <c r="L41" s="356" t="s">
        <v>224</v>
      </c>
      <c r="M41" s="357"/>
      <c r="N41" s="357"/>
      <c r="O41" s="357"/>
      <c r="P41" s="357"/>
      <c r="Q41" s="357"/>
      <c r="R41" s="357"/>
      <c r="S41" s="357"/>
      <c r="T41" s="357"/>
      <c r="U41" s="357"/>
      <c r="V41" s="357"/>
      <c r="W41" s="358"/>
      <c r="X41" s="356" t="s">
        <v>225</v>
      </c>
      <c r="Y41" s="357"/>
      <c r="Z41" s="357"/>
      <c r="AA41" s="357"/>
      <c r="AB41" s="357"/>
      <c r="AC41" s="357"/>
      <c r="AD41" s="357"/>
      <c r="AE41" s="357"/>
      <c r="AF41" s="357"/>
      <c r="AG41" s="357"/>
      <c r="AH41" s="357"/>
      <c r="AI41" s="358"/>
    </row>
    <row r="42" spans="2:35" ht="15" customHeight="1">
      <c r="B42" s="349"/>
      <c r="C42" s="349"/>
      <c r="D42" s="349"/>
      <c r="E42" s="418"/>
      <c r="F42" s="418"/>
      <c r="G42" s="418"/>
      <c r="H42" s="418"/>
      <c r="I42" s="418"/>
      <c r="J42" s="418"/>
      <c r="K42" s="418"/>
      <c r="L42" s="359"/>
      <c r="M42" s="360"/>
      <c r="N42" s="360"/>
      <c r="O42" s="360"/>
      <c r="P42" s="360"/>
      <c r="Q42" s="360"/>
      <c r="R42" s="360"/>
      <c r="S42" s="360"/>
      <c r="T42" s="360"/>
      <c r="U42" s="360"/>
      <c r="V42" s="360"/>
      <c r="W42" s="361"/>
      <c r="X42" s="359"/>
      <c r="Y42" s="360"/>
      <c r="Z42" s="360"/>
      <c r="AA42" s="360"/>
      <c r="AB42" s="360"/>
      <c r="AC42" s="360"/>
      <c r="AD42" s="360"/>
      <c r="AE42" s="360"/>
      <c r="AF42" s="360"/>
      <c r="AG42" s="360"/>
      <c r="AH42" s="360"/>
      <c r="AI42" s="361"/>
    </row>
    <row r="43" spans="1:37" s="8" customFormat="1" ht="14.25">
      <c r="A43" s="315" t="s">
        <v>68</v>
      </c>
      <c r="B43" s="337"/>
      <c r="C43" s="337"/>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row>
    <row r="44" spans="1:37" ht="22.5" customHeight="1">
      <c r="A44" s="37"/>
      <c r="B44" s="336" t="s">
        <v>12</v>
      </c>
      <c r="C44" s="336"/>
      <c r="D44" s="336"/>
      <c r="E44" s="336"/>
      <c r="F44" s="374" t="s">
        <v>69</v>
      </c>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6"/>
      <c r="AJ44" s="37"/>
      <c r="AK44" s="37"/>
    </row>
    <row r="45" spans="1:37" ht="29.25" customHeight="1">
      <c r="A45" s="37"/>
      <c r="B45" s="385" t="s">
        <v>226</v>
      </c>
      <c r="C45" s="385"/>
      <c r="D45" s="385"/>
      <c r="E45" s="385"/>
      <c r="F45" s="386" t="s">
        <v>236</v>
      </c>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8"/>
      <c r="AJ45" s="37"/>
      <c r="AK45" s="37"/>
    </row>
    <row r="46" spans="1:37" ht="29.25" customHeight="1">
      <c r="A46" s="37"/>
      <c r="B46" s="393" t="s">
        <v>228</v>
      </c>
      <c r="C46" s="393"/>
      <c r="D46" s="393"/>
      <c r="E46" s="393"/>
      <c r="F46" s="350" t="s">
        <v>237</v>
      </c>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2"/>
      <c r="AJ46" s="37"/>
      <c r="AK46" s="37"/>
    </row>
    <row r="47" spans="1:37" ht="29.25" customHeight="1">
      <c r="A47" s="37"/>
      <c r="B47" s="393" t="s">
        <v>230</v>
      </c>
      <c r="C47" s="393"/>
      <c r="D47" s="393"/>
      <c r="E47" s="393"/>
      <c r="F47" s="350" t="s">
        <v>238</v>
      </c>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2"/>
      <c r="AJ47" s="37"/>
      <c r="AK47" s="37"/>
    </row>
    <row r="48" spans="1:37" ht="29.25" customHeight="1">
      <c r="A48" s="37"/>
      <c r="B48" s="393" t="s">
        <v>232</v>
      </c>
      <c r="C48" s="393"/>
      <c r="D48" s="393"/>
      <c r="E48" s="393"/>
      <c r="F48" s="350" t="s">
        <v>239</v>
      </c>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2"/>
      <c r="AJ48" s="37"/>
      <c r="AK48" s="37"/>
    </row>
    <row r="49" spans="1:37" ht="29.25" customHeight="1">
      <c r="A49" s="37"/>
      <c r="B49" s="389" t="s">
        <v>234</v>
      </c>
      <c r="C49" s="389"/>
      <c r="D49" s="389"/>
      <c r="E49" s="389"/>
      <c r="F49" s="390" t="s">
        <v>240</v>
      </c>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2"/>
      <c r="AJ49" s="37"/>
      <c r="AK49" s="37"/>
    </row>
    <row r="50" spans="2:35" ht="19.5" customHeight="1">
      <c r="B50" s="348">
        <v>7</v>
      </c>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row>
  </sheetData>
  <sheetProtection/>
  <mergeCells count="82">
    <mergeCell ref="L8:Q9"/>
    <mergeCell ref="R8:W9"/>
    <mergeCell ref="L18:W18"/>
    <mergeCell ref="L20:Q21"/>
    <mergeCell ref="R20:W21"/>
    <mergeCell ref="L22:M23"/>
    <mergeCell ref="N22:Q23"/>
    <mergeCell ref="R22:S23"/>
    <mergeCell ref="T22:W23"/>
    <mergeCell ref="N10:Q11"/>
    <mergeCell ref="R10:S11"/>
    <mergeCell ref="T10:W11"/>
    <mergeCell ref="L26:W26"/>
    <mergeCell ref="L28:Q29"/>
    <mergeCell ref="R28:W29"/>
    <mergeCell ref="L34:W36"/>
    <mergeCell ref="R33:W33"/>
    <mergeCell ref="X33:AI34"/>
    <mergeCell ref="X35:AI36"/>
    <mergeCell ref="B40:D42"/>
    <mergeCell ref="E40:K42"/>
    <mergeCell ref="L40:Q40"/>
    <mergeCell ref="L41:W42"/>
    <mergeCell ref="R40:W40"/>
    <mergeCell ref="X40:AI40"/>
    <mergeCell ref="L37:Q37"/>
    <mergeCell ref="L33:Q33"/>
    <mergeCell ref="E25:K32"/>
    <mergeCell ref="N30:Q31"/>
    <mergeCell ref="R30:S31"/>
    <mergeCell ref="T30:W31"/>
    <mergeCell ref="R32:U32"/>
    <mergeCell ref="L30:M31"/>
    <mergeCell ref="A1:AK1"/>
    <mergeCell ref="A2:AH2"/>
    <mergeCell ref="A3:AK3"/>
    <mergeCell ref="B17:D24"/>
    <mergeCell ref="E17:K24"/>
    <mergeCell ref="X18:AI19"/>
    <mergeCell ref="X20:AI21"/>
    <mergeCell ref="X22:AI24"/>
    <mergeCell ref="X17:AI17"/>
    <mergeCell ref="L10:M11"/>
    <mergeCell ref="B33:D39"/>
    <mergeCell ref="E4:K4"/>
    <mergeCell ref="X4:AI4"/>
    <mergeCell ref="B4:D4"/>
    <mergeCell ref="X11:AI12"/>
    <mergeCell ref="L4:W4"/>
    <mergeCell ref="B25:D32"/>
    <mergeCell ref="X26:AI28"/>
    <mergeCell ref="X29:AI30"/>
    <mergeCell ref="X31:AI32"/>
    <mergeCell ref="B45:E45"/>
    <mergeCell ref="F45:AI45"/>
    <mergeCell ref="B49:E49"/>
    <mergeCell ref="F49:AI49"/>
    <mergeCell ref="B48:E48"/>
    <mergeCell ref="F48:AI48"/>
    <mergeCell ref="B46:E46"/>
    <mergeCell ref="B47:E47"/>
    <mergeCell ref="F47:AI47"/>
    <mergeCell ref="X25:AI25"/>
    <mergeCell ref="X6:AI8"/>
    <mergeCell ref="X9:AI10"/>
    <mergeCell ref="L32:Q32"/>
    <mergeCell ref="B44:E44"/>
    <mergeCell ref="F44:AI44"/>
    <mergeCell ref="R37:W37"/>
    <mergeCell ref="E33:K39"/>
    <mergeCell ref="X37:AI37"/>
    <mergeCell ref="X38:AI39"/>
    <mergeCell ref="E5:K16"/>
    <mergeCell ref="B50:AI50"/>
    <mergeCell ref="B5:D16"/>
    <mergeCell ref="F46:AI46"/>
    <mergeCell ref="L6:W6"/>
    <mergeCell ref="A43:AK43"/>
    <mergeCell ref="X41:AI42"/>
    <mergeCell ref="X5:AI5"/>
    <mergeCell ref="X13:AI14"/>
    <mergeCell ref="X15:AI16"/>
  </mergeCells>
  <dataValidations count="2">
    <dataValidation type="list" allowBlank="1" showInputMessage="1" showErrorMessage="1" sqref="B17 B25 B33 B40 B5:D16">
      <formula1>$AM$1</formula1>
    </dataValidation>
    <dataValidation type="list" allowBlank="1" showInputMessage="1" showErrorMessage="1" sqref="B45:E48 B49:E49">
      <formula1>$AN$1:$AN$5</formula1>
    </dataValidation>
  </dataValidations>
  <printOptions horizontalCentered="1"/>
  <pageMargins left="0.4724409448818898" right="0.2755905511811024" top="0.3937007874015748" bottom="0.1968503937007874"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2:BZ54"/>
  <sheetViews>
    <sheetView showGridLines="0" showZeros="0" view="pageBreakPreview" zoomScale="70" zoomScaleNormal="85" zoomScaleSheetLayoutView="70" workbookViewId="0" topLeftCell="A1">
      <selection activeCell="H18" sqref="H18:Q18"/>
    </sheetView>
  </sheetViews>
  <sheetFormatPr defaultColWidth="9.140625" defaultRowHeight="12.75"/>
  <cols>
    <col min="1" max="1" width="3.57421875" style="95" customWidth="1"/>
    <col min="2" max="12" width="2.8515625" style="95" customWidth="1"/>
    <col min="13" max="13" width="4.00390625" style="95" customWidth="1"/>
    <col min="14" max="22" width="2.57421875" style="95" customWidth="1"/>
    <col min="23" max="89" width="2.8515625" style="95" customWidth="1"/>
    <col min="90" max="16384" width="9.140625" style="95" customWidth="1"/>
  </cols>
  <sheetData>
    <row r="2" spans="1:39" s="151" customFormat="1" ht="39" customHeight="1">
      <c r="A2" s="459" t="s">
        <v>294</v>
      </c>
      <c r="B2" s="460"/>
      <c r="C2" s="460"/>
      <c r="D2" s="460"/>
      <c r="E2" s="460"/>
      <c r="F2" s="460"/>
      <c r="G2" s="460"/>
      <c r="H2" s="460"/>
      <c r="I2" s="460"/>
      <c r="J2" s="460"/>
      <c r="K2" s="460"/>
      <c r="L2" s="456" t="s">
        <v>293</v>
      </c>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8"/>
      <c r="AL2" s="150"/>
      <c r="AM2" s="150"/>
    </row>
    <row r="4" spans="2:62" ht="12" customHeigh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M4" s="96"/>
      <c r="AN4" s="96"/>
      <c r="AO4" s="96"/>
      <c r="AP4" s="96"/>
      <c r="AQ4" s="96"/>
      <c r="AR4" s="96"/>
      <c r="AS4" s="96"/>
      <c r="AT4" s="96"/>
      <c r="AU4" s="96"/>
      <c r="AV4" s="96"/>
      <c r="AW4" s="96"/>
      <c r="AX4" s="96"/>
      <c r="AY4" s="96"/>
      <c r="AZ4" s="96"/>
      <c r="BA4" s="96"/>
      <c r="BB4" s="96"/>
      <c r="BC4" s="96"/>
      <c r="BD4" s="96"/>
      <c r="BE4" s="96"/>
      <c r="BF4" s="96"/>
      <c r="BG4" s="96"/>
      <c r="BH4" s="96"/>
      <c r="BI4" s="97"/>
      <c r="BJ4" s="98"/>
    </row>
    <row r="5" spans="1:37" ht="17.25" customHeight="1">
      <c r="A5" s="447" t="s">
        <v>249</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row>
    <row r="6" spans="1:37" ht="17.25" customHeight="1">
      <c r="A6" s="448" t="s">
        <v>248</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152"/>
      <c r="AJ6" s="152"/>
      <c r="AK6" s="152"/>
    </row>
    <row r="7" spans="1:35" ht="17.25" customHeight="1">
      <c r="A7" s="153"/>
      <c r="B7" s="428" t="s">
        <v>247</v>
      </c>
      <c r="C7" s="429"/>
      <c r="D7" s="429"/>
      <c r="E7" s="429"/>
      <c r="F7" s="429"/>
      <c r="G7" s="430"/>
      <c r="H7" s="434" t="s">
        <v>250</v>
      </c>
      <c r="I7" s="435"/>
      <c r="J7" s="435"/>
      <c r="K7" s="435"/>
      <c r="L7" s="435"/>
      <c r="M7" s="435"/>
      <c r="N7" s="435"/>
      <c r="O7" s="435"/>
      <c r="P7" s="435"/>
      <c r="Q7" s="435"/>
      <c r="R7" s="435"/>
      <c r="S7" s="428" t="s">
        <v>247</v>
      </c>
      <c r="T7" s="429"/>
      <c r="U7" s="429"/>
      <c r="V7" s="429"/>
      <c r="W7" s="429"/>
      <c r="X7" s="430"/>
      <c r="Y7" s="449"/>
      <c r="Z7" s="449"/>
      <c r="AA7" s="449"/>
      <c r="AB7" s="449"/>
      <c r="AC7" s="449"/>
      <c r="AD7" s="449"/>
      <c r="AE7" s="449"/>
      <c r="AF7" s="449"/>
      <c r="AG7" s="449"/>
      <c r="AH7" s="449"/>
      <c r="AI7" s="449"/>
    </row>
    <row r="8" spans="1:35" ht="17.25" customHeight="1">
      <c r="A8" s="153"/>
      <c r="B8" s="428" t="s">
        <v>247</v>
      </c>
      <c r="C8" s="429"/>
      <c r="D8" s="429"/>
      <c r="E8" s="429"/>
      <c r="F8" s="429"/>
      <c r="G8" s="430"/>
      <c r="H8" s="434" t="s">
        <v>251</v>
      </c>
      <c r="I8" s="435"/>
      <c r="J8" s="435"/>
      <c r="K8" s="435"/>
      <c r="L8" s="435"/>
      <c r="M8" s="435"/>
      <c r="N8" s="435"/>
      <c r="O8" s="435"/>
      <c r="P8" s="435"/>
      <c r="Q8" s="435"/>
      <c r="R8" s="435"/>
      <c r="S8" s="428" t="s">
        <v>247</v>
      </c>
      <c r="T8" s="429"/>
      <c r="U8" s="429"/>
      <c r="V8" s="429"/>
      <c r="W8" s="429"/>
      <c r="X8" s="430"/>
      <c r="Y8" s="449"/>
      <c r="Z8" s="449"/>
      <c r="AA8" s="449"/>
      <c r="AB8" s="449"/>
      <c r="AC8" s="449"/>
      <c r="AD8" s="449"/>
      <c r="AE8" s="449"/>
      <c r="AF8" s="449"/>
      <c r="AG8" s="449"/>
      <c r="AH8" s="449"/>
      <c r="AI8" s="449"/>
    </row>
    <row r="9" spans="2:62" ht="12" customHeight="1">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M9" s="96"/>
      <c r="AN9" s="96"/>
      <c r="AO9" s="96"/>
      <c r="AP9" s="96"/>
      <c r="AQ9" s="96"/>
      <c r="AR9" s="96"/>
      <c r="AS9" s="96"/>
      <c r="AT9" s="96"/>
      <c r="AU9" s="96"/>
      <c r="AV9" s="96"/>
      <c r="AW9" s="96"/>
      <c r="AX9" s="96"/>
      <c r="AY9" s="96"/>
      <c r="AZ9" s="96"/>
      <c r="BA9" s="96"/>
      <c r="BB9" s="96"/>
      <c r="BC9" s="96"/>
      <c r="BD9" s="96"/>
      <c r="BE9" s="96"/>
      <c r="BF9" s="96"/>
      <c r="BG9" s="96"/>
      <c r="BH9" s="96"/>
      <c r="BI9" s="97"/>
      <c r="BJ9" s="98"/>
    </row>
    <row r="10" spans="2:62" ht="12" customHeight="1">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M10" s="96"/>
      <c r="AN10" s="96"/>
      <c r="AO10" s="96"/>
      <c r="AP10" s="96"/>
      <c r="AQ10" s="96"/>
      <c r="AR10" s="96"/>
      <c r="AS10" s="96"/>
      <c r="AT10" s="96"/>
      <c r="AU10" s="96"/>
      <c r="AV10" s="96"/>
      <c r="AW10" s="96"/>
      <c r="AX10" s="96"/>
      <c r="AY10" s="96"/>
      <c r="AZ10" s="96"/>
      <c r="BA10" s="96"/>
      <c r="BB10" s="96"/>
      <c r="BC10" s="96"/>
      <c r="BD10" s="96"/>
      <c r="BE10" s="96"/>
      <c r="BF10" s="96"/>
      <c r="BG10" s="96"/>
      <c r="BH10" s="96"/>
      <c r="BI10" s="97"/>
      <c r="BJ10" s="98"/>
    </row>
    <row r="11" spans="2:62" ht="12" customHeight="1">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M11" s="96"/>
      <c r="AN11" s="96"/>
      <c r="AO11" s="96"/>
      <c r="AP11" s="96"/>
      <c r="AQ11" s="96"/>
      <c r="AR11" s="96"/>
      <c r="AS11" s="96"/>
      <c r="AT11" s="96"/>
      <c r="AU11" s="96"/>
      <c r="AV11" s="96"/>
      <c r="AW11" s="96"/>
      <c r="AX11" s="96"/>
      <c r="AY11" s="96"/>
      <c r="AZ11" s="96"/>
      <c r="BA11" s="96"/>
      <c r="BB11" s="96"/>
      <c r="BC11" s="96"/>
      <c r="BD11" s="96"/>
      <c r="BE11" s="96"/>
      <c r="BF11" s="96"/>
      <c r="BG11" s="96"/>
      <c r="BH11" s="96"/>
      <c r="BI11" s="97"/>
      <c r="BJ11" s="98"/>
    </row>
    <row r="12" spans="2:62" ht="12" customHeight="1">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M12" s="96"/>
      <c r="AN12" s="96"/>
      <c r="AO12" s="96"/>
      <c r="AP12" s="96"/>
      <c r="AQ12" s="96"/>
      <c r="AR12" s="96"/>
      <c r="AS12" s="96"/>
      <c r="AT12" s="96"/>
      <c r="AU12" s="96"/>
      <c r="AV12" s="96"/>
      <c r="AW12" s="96"/>
      <c r="AX12" s="96"/>
      <c r="AY12" s="96"/>
      <c r="AZ12" s="96"/>
      <c r="BA12" s="96"/>
      <c r="BB12" s="96"/>
      <c r="BC12" s="96"/>
      <c r="BD12" s="96"/>
      <c r="BE12" s="96"/>
      <c r="BF12" s="96"/>
      <c r="BG12" s="96"/>
      <c r="BH12" s="96"/>
      <c r="BI12" s="97"/>
      <c r="BJ12" s="98"/>
    </row>
    <row r="13" spans="2:62" ht="12" customHeight="1">
      <c r="B13" s="98"/>
      <c r="C13" s="98"/>
      <c r="D13" s="98"/>
      <c r="E13" s="98"/>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98"/>
      <c r="AM13" s="96"/>
      <c r="AN13" s="96"/>
      <c r="AO13" s="96"/>
      <c r="AP13" s="96"/>
      <c r="AQ13" s="96"/>
      <c r="AR13" s="96"/>
      <c r="AS13" s="96"/>
      <c r="AT13" s="96"/>
      <c r="AU13" s="96"/>
      <c r="AV13" s="96"/>
      <c r="AW13" s="96"/>
      <c r="AX13" s="96"/>
      <c r="AY13" s="96"/>
      <c r="AZ13" s="96"/>
      <c r="BA13" s="96"/>
      <c r="BB13" s="96"/>
      <c r="BC13" s="96"/>
      <c r="BD13" s="96"/>
      <c r="BE13" s="96"/>
      <c r="BF13" s="96"/>
      <c r="BG13" s="96"/>
      <c r="BH13" s="96"/>
      <c r="BI13" s="97"/>
      <c r="BJ13" s="98"/>
    </row>
    <row r="14" spans="2:62" ht="12" customHeight="1">
      <c r="B14" s="98"/>
      <c r="C14" s="98"/>
      <c r="D14" s="98"/>
      <c r="E14" s="98"/>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98"/>
      <c r="AM14" s="96"/>
      <c r="AN14" s="96"/>
      <c r="AO14" s="96"/>
      <c r="AP14" s="96"/>
      <c r="AQ14" s="96"/>
      <c r="AR14" s="96"/>
      <c r="AS14" s="96"/>
      <c r="AT14" s="96"/>
      <c r="AU14" s="96"/>
      <c r="AV14" s="96"/>
      <c r="AW14" s="96"/>
      <c r="AX14" s="96"/>
      <c r="AY14" s="96"/>
      <c r="AZ14" s="96"/>
      <c r="BA14" s="96"/>
      <c r="BB14" s="96"/>
      <c r="BC14" s="96"/>
      <c r="BD14" s="96"/>
      <c r="BE14" s="96"/>
      <c r="BF14" s="96"/>
      <c r="BG14" s="96"/>
      <c r="BH14" s="96"/>
      <c r="BI14" s="97"/>
      <c r="BJ14" s="98"/>
    </row>
    <row r="15" spans="2:62" ht="12" customHeight="1">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M15" s="96"/>
      <c r="AN15" s="96"/>
      <c r="AO15" s="96"/>
      <c r="AP15" s="96"/>
      <c r="AQ15" s="96"/>
      <c r="AR15" s="96"/>
      <c r="AS15" s="96"/>
      <c r="AT15" s="96"/>
      <c r="AU15" s="96"/>
      <c r="AV15" s="96"/>
      <c r="AW15" s="96"/>
      <c r="AX15" s="96"/>
      <c r="AY15" s="96"/>
      <c r="AZ15" s="96"/>
      <c r="BA15" s="96"/>
      <c r="BB15" s="96"/>
      <c r="BC15" s="96"/>
      <c r="BD15" s="96"/>
      <c r="BE15" s="96"/>
      <c r="BF15" s="96"/>
      <c r="BG15" s="96"/>
      <c r="BH15" s="96"/>
      <c r="BI15" s="97"/>
      <c r="BJ15" s="98"/>
    </row>
    <row r="16" spans="1:78" ht="13.5" customHeight="1">
      <c r="A16" s="447" t="s">
        <v>254</v>
      </c>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P16" s="99"/>
      <c r="AQ16" s="99"/>
      <c r="AR16" s="99"/>
      <c r="AS16" s="99"/>
      <c r="AT16" s="99"/>
      <c r="AU16" s="99"/>
      <c r="AV16" s="99"/>
      <c r="AW16" s="99"/>
      <c r="AX16" s="99"/>
      <c r="AY16" s="99"/>
      <c r="AZ16" s="99"/>
      <c r="BA16" s="99"/>
      <c r="BB16" s="99"/>
      <c r="BC16" s="99"/>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row>
    <row r="17" spans="1:78" ht="25.5" customHeight="1">
      <c r="A17" s="153"/>
      <c r="B17" s="428" t="s">
        <v>246</v>
      </c>
      <c r="C17" s="429"/>
      <c r="D17" s="429"/>
      <c r="E17" s="429"/>
      <c r="F17" s="429"/>
      <c r="G17" s="430"/>
      <c r="H17" s="431" t="s">
        <v>245</v>
      </c>
      <c r="I17" s="432"/>
      <c r="J17" s="432"/>
      <c r="K17" s="432"/>
      <c r="L17" s="432"/>
      <c r="M17" s="432"/>
      <c r="N17" s="432"/>
      <c r="O17" s="432"/>
      <c r="P17" s="432"/>
      <c r="Q17" s="433"/>
      <c r="R17" s="428" t="s">
        <v>244</v>
      </c>
      <c r="S17" s="429"/>
      <c r="T17" s="429"/>
      <c r="U17" s="429"/>
      <c r="V17" s="429"/>
      <c r="W17" s="429"/>
      <c r="X17" s="429"/>
      <c r="Y17" s="429"/>
      <c r="Z17" s="430"/>
      <c r="AA17" s="434" t="s">
        <v>50</v>
      </c>
      <c r="AB17" s="435"/>
      <c r="AC17" s="435"/>
      <c r="AD17" s="435"/>
      <c r="AE17" s="435"/>
      <c r="AF17" s="435"/>
      <c r="AG17" s="435"/>
      <c r="AH17" s="435"/>
      <c r="AI17" s="436"/>
      <c r="AP17" s="99"/>
      <c r="AQ17" s="99"/>
      <c r="AR17" s="99"/>
      <c r="AS17" s="99"/>
      <c r="AT17" s="99"/>
      <c r="AU17" s="99"/>
      <c r="AV17" s="99"/>
      <c r="AW17" s="99"/>
      <c r="AX17" s="99"/>
      <c r="AY17" s="99"/>
      <c r="AZ17" s="99"/>
      <c r="BA17" s="99"/>
      <c r="BB17" s="99"/>
      <c r="BC17" s="99"/>
      <c r="BD17" s="100"/>
      <c r="BE17" s="100"/>
      <c r="BF17" s="100"/>
      <c r="BG17" s="100"/>
      <c r="BH17" s="100"/>
      <c r="BI17" s="100"/>
      <c r="BJ17" s="100"/>
      <c r="BK17" s="100"/>
      <c r="BL17" s="100"/>
      <c r="BM17" s="100"/>
      <c r="BN17" s="100"/>
      <c r="BO17" s="438"/>
      <c r="BP17" s="438"/>
      <c r="BQ17" s="438"/>
      <c r="BR17" s="438"/>
      <c r="BS17" s="438"/>
      <c r="BT17" s="438"/>
      <c r="BU17" s="438"/>
      <c r="BV17" s="438"/>
      <c r="BW17" s="438"/>
      <c r="BX17" s="438"/>
      <c r="BY17" s="438"/>
      <c r="BZ17" s="438"/>
    </row>
    <row r="18" spans="1:78" ht="34.5" customHeight="1">
      <c r="A18" s="153"/>
      <c r="B18" s="428" t="s">
        <v>250</v>
      </c>
      <c r="C18" s="429"/>
      <c r="D18" s="429"/>
      <c r="E18" s="429"/>
      <c r="F18" s="429"/>
      <c r="G18" s="430"/>
      <c r="H18" s="431" t="s">
        <v>253</v>
      </c>
      <c r="I18" s="432"/>
      <c r="J18" s="432"/>
      <c r="K18" s="432"/>
      <c r="L18" s="432"/>
      <c r="M18" s="432"/>
      <c r="N18" s="432"/>
      <c r="O18" s="432"/>
      <c r="P18" s="432"/>
      <c r="Q18" s="433"/>
      <c r="R18" s="428" t="s">
        <v>243</v>
      </c>
      <c r="S18" s="429"/>
      <c r="T18" s="429"/>
      <c r="U18" s="429"/>
      <c r="V18" s="429"/>
      <c r="W18" s="429"/>
      <c r="X18" s="429"/>
      <c r="Y18" s="429"/>
      <c r="Z18" s="430"/>
      <c r="AA18" s="443" t="s">
        <v>334</v>
      </c>
      <c r="AB18" s="444"/>
      <c r="AC18" s="444"/>
      <c r="AD18" s="444"/>
      <c r="AE18" s="444"/>
      <c r="AF18" s="444"/>
      <c r="AG18" s="444"/>
      <c r="AH18" s="444"/>
      <c r="AI18" s="445"/>
      <c r="AJ18" s="154"/>
      <c r="AK18" s="154"/>
      <c r="AP18" s="99"/>
      <c r="AQ18" s="99"/>
      <c r="AR18" s="99"/>
      <c r="AS18" s="99"/>
      <c r="AT18" s="99"/>
      <c r="AU18" s="99"/>
      <c r="AV18" s="99"/>
      <c r="AW18" s="99"/>
      <c r="AX18" s="99"/>
      <c r="AY18" s="99"/>
      <c r="AZ18" s="99"/>
      <c r="BA18" s="99"/>
      <c r="BB18" s="99"/>
      <c r="BC18" s="99"/>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row>
    <row r="19" spans="1:78" ht="34.5" customHeight="1">
      <c r="A19" s="153"/>
      <c r="B19" s="428" t="s">
        <v>251</v>
      </c>
      <c r="C19" s="429"/>
      <c r="D19" s="429"/>
      <c r="E19" s="429"/>
      <c r="F19" s="429"/>
      <c r="G19" s="430"/>
      <c r="H19" s="431" t="s">
        <v>253</v>
      </c>
      <c r="I19" s="432"/>
      <c r="J19" s="432"/>
      <c r="K19" s="432"/>
      <c r="L19" s="432"/>
      <c r="M19" s="432"/>
      <c r="N19" s="432"/>
      <c r="O19" s="432"/>
      <c r="P19" s="432"/>
      <c r="Q19" s="433"/>
      <c r="R19" s="428" t="s">
        <v>243</v>
      </c>
      <c r="S19" s="429"/>
      <c r="T19" s="429"/>
      <c r="U19" s="429"/>
      <c r="V19" s="429"/>
      <c r="W19" s="429"/>
      <c r="X19" s="429"/>
      <c r="Y19" s="429"/>
      <c r="Z19" s="430"/>
      <c r="AA19" s="443" t="s">
        <v>334</v>
      </c>
      <c r="AB19" s="444"/>
      <c r="AC19" s="444"/>
      <c r="AD19" s="444"/>
      <c r="AE19" s="444"/>
      <c r="AF19" s="444"/>
      <c r="AG19" s="444"/>
      <c r="AH19" s="444"/>
      <c r="AI19" s="445"/>
      <c r="AJ19" s="154"/>
      <c r="AK19" s="154"/>
      <c r="AP19" s="99"/>
      <c r="AQ19" s="99"/>
      <c r="AR19" s="99"/>
      <c r="AS19" s="99"/>
      <c r="AT19" s="99"/>
      <c r="AU19" s="99"/>
      <c r="AV19" s="99"/>
      <c r="AW19" s="99"/>
      <c r="AX19" s="99"/>
      <c r="AY19" s="99"/>
      <c r="AZ19" s="99"/>
      <c r="BA19" s="99"/>
      <c r="BB19" s="99"/>
      <c r="BC19" s="99"/>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row>
    <row r="20" spans="2:65" ht="12">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98"/>
      <c r="AP20" s="99"/>
      <c r="AQ20" s="99"/>
      <c r="AR20" s="99"/>
      <c r="AS20" s="99"/>
      <c r="AT20" s="99"/>
      <c r="AU20" s="99"/>
      <c r="AV20" s="99"/>
      <c r="AW20" s="99"/>
      <c r="AX20" s="99"/>
      <c r="AY20" s="99"/>
      <c r="AZ20" s="99"/>
      <c r="BA20" s="99"/>
      <c r="BB20" s="99"/>
      <c r="BC20" s="99"/>
      <c r="BD20" s="100"/>
      <c r="BE20" s="100"/>
      <c r="BF20" s="100"/>
      <c r="BG20" s="100"/>
      <c r="BH20" s="100"/>
      <c r="BI20" s="100"/>
      <c r="BJ20" s="100"/>
      <c r="BK20" s="100"/>
      <c r="BL20" s="100"/>
      <c r="BM20" s="100"/>
    </row>
    <row r="21" spans="1:73" s="100" customFormat="1" ht="18" customHeight="1">
      <c r="A21" s="155"/>
      <c r="AF21" s="156"/>
      <c r="AG21" s="156"/>
      <c r="AH21" s="156"/>
      <c r="AI21" s="156"/>
      <c r="AJ21" s="156"/>
      <c r="AK21" s="155"/>
      <c r="AL21" s="155"/>
      <c r="AP21" s="99"/>
      <c r="AQ21" s="99"/>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155"/>
      <c r="BT21" s="155"/>
      <c r="BU21" s="155"/>
    </row>
    <row r="22" spans="1:78" ht="18" customHeight="1">
      <c r="A22" s="152"/>
      <c r="AA22" s="101"/>
      <c r="AF22" s="155"/>
      <c r="AG22" s="155"/>
      <c r="AH22" s="155"/>
      <c r="AI22" s="155"/>
      <c r="AJ22" s="157"/>
      <c r="AK22" s="152"/>
      <c r="AL22" s="152"/>
      <c r="AP22" s="99"/>
      <c r="AQ22" s="99"/>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100"/>
      <c r="BW22" s="100"/>
      <c r="BX22" s="100"/>
      <c r="BY22" s="100"/>
      <c r="BZ22" s="100"/>
    </row>
    <row r="23" spans="1:73" ht="18" customHeight="1">
      <c r="A23" s="152"/>
      <c r="AA23" s="101"/>
      <c r="AF23" s="155"/>
      <c r="AG23" s="155"/>
      <c r="AH23" s="155"/>
      <c r="AI23" s="155"/>
      <c r="AJ23" s="157"/>
      <c r="AK23" s="152"/>
      <c r="AL23" s="152"/>
      <c r="AP23" s="99"/>
      <c r="AQ23" s="99"/>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155"/>
      <c r="BR23" s="155"/>
      <c r="BS23" s="155"/>
      <c r="BT23" s="155"/>
      <c r="BU23" s="155"/>
    </row>
    <row r="24" spans="1:73" ht="18" customHeight="1">
      <c r="A24" s="152"/>
      <c r="AF24" s="155"/>
      <c r="AG24" s="155"/>
      <c r="AH24" s="155"/>
      <c r="AI24" s="155"/>
      <c r="AJ24" s="157"/>
      <c r="AK24" s="152"/>
      <c r="AL24" s="152"/>
      <c r="AP24" s="99"/>
      <c r="AQ24" s="99"/>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155"/>
      <c r="BT24" s="155"/>
      <c r="BU24" s="155"/>
    </row>
    <row r="25" spans="1:73" ht="8.25" customHeight="1">
      <c r="A25" s="152"/>
      <c r="AF25" s="156"/>
      <c r="AG25" s="156"/>
      <c r="AH25" s="156"/>
      <c r="AI25" s="156"/>
      <c r="AJ25" s="157"/>
      <c r="AK25" s="152"/>
      <c r="AL25" s="152"/>
      <c r="AP25" s="99"/>
      <c r="AQ25" s="99"/>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155"/>
      <c r="BS25" s="155"/>
      <c r="BT25" s="155"/>
      <c r="BU25" s="155"/>
    </row>
    <row r="26" spans="1:73" ht="18" customHeight="1">
      <c r="A26" s="152"/>
      <c r="AF26" s="156"/>
      <c r="AG26" s="156"/>
      <c r="AH26" s="156"/>
      <c r="AI26" s="156"/>
      <c r="AJ26" s="157"/>
      <c r="AK26" s="152"/>
      <c r="AL26" s="152"/>
      <c r="AP26" s="99"/>
      <c r="AQ26" s="99"/>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155"/>
      <c r="BS26" s="155"/>
      <c r="BT26" s="155"/>
      <c r="BU26" s="155"/>
    </row>
    <row r="27" spans="42:73" ht="18" customHeight="1">
      <c r="AP27" s="99"/>
      <c r="AQ27" s="99"/>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158"/>
      <c r="BS27" s="158"/>
      <c r="BT27" s="158"/>
      <c r="BU27" s="155"/>
    </row>
    <row r="28" spans="1:73" ht="18" customHeight="1">
      <c r="A28" s="152"/>
      <c r="AF28" s="156"/>
      <c r="AG28" s="156"/>
      <c r="AH28" s="156"/>
      <c r="AI28" s="156"/>
      <c r="AJ28" s="157"/>
      <c r="AK28" s="152"/>
      <c r="AL28" s="152"/>
      <c r="AP28" s="99"/>
      <c r="AQ28" s="99"/>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158"/>
      <c r="BR28" s="158"/>
      <c r="BS28" s="158"/>
      <c r="BT28" s="158"/>
      <c r="BU28" s="155"/>
    </row>
    <row r="29" spans="1:73" ht="13.5">
      <c r="A29" s="152"/>
      <c r="AF29" s="156"/>
      <c r="AG29" s="156"/>
      <c r="AH29" s="156"/>
      <c r="AI29" s="156"/>
      <c r="AJ29" s="157"/>
      <c r="AK29" s="152"/>
      <c r="AL29" s="152"/>
      <c r="AP29" s="99"/>
      <c r="AQ29" s="99"/>
      <c r="AR29" s="437" t="s">
        <v>259</v>
      </c>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158"/>
      <c r="BS29" s="158"/>
      <c r="BT29" s="155"/>
      <c r="BU29" s="155"/>
    </row>
    <row r="30" spans="1:73" ht="13.5" customHeight="1">
      <c r="A30" s="152"/>
      <c r="AF30" s="156"/>
      <c r="AG30" s="156"/>
      <c r="AH30" s="156"/>
      <c r="AI30" s="156"/>
      <c r="AJ30" s="157"/>
      <c r="AK30" s="152"/>
      <c r="AL30" s="152"/>
      <c r="AP30" s="99"/>
      <c r="AQ30" s="99"/>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5"/>
      <c r="BU30" s="155"/>
    </row>
    <row r="31" spans="1:65" ht="13.5" customHeight="1">
      <c r="A31" s="152"/>
      <c r="AF31" s="156"/>
      <c r="AG31" s="156"/>
      <c r="AH31" s="156"/>
      <c r="AI31" s="156"/>
      <c r="AJ31" s="157"/>
      <c r="AK31" s="152"/>
      <c r="AL31" s="152"/>
      <c r="AP31" s="99"/>
      <c r="AQ31" s="99"/>
      <c r="AR31" s="99"/>
      <c r="AS31" s="99"/>
      <c r="AT31" s="99"/>
      <c r="AU31" s="99"/>
      <c r="AV31" s="99"/>
      <c r="AW31" s="99"/>
      <c r="AX31" s="99"/>
      <c r="AY31" s="99"/>
      <c r="AZ31" s="99"/>
      <c r="BA31" s="99"/>
      <c r="BB31" s="99"/>
      <c r="BC31" s="99"/>
      <c r="BD31" s="100"/>
      <c r="BE31" s="100"/>
      <c r="BF31" s="100"/>
      <c r="BG31" s="100"/>
      <c r="BH31" s="100"/>
      <c r="BI31" s="100"/>
      <c r="BJ31" s="100"/>
      <c r="BK31" s="100"/>
      <c r="BL31" s="100"/>
      <c r="BM31" s="100"/>
    </row>
    <row r="32" spans="1:65" ht="13.5" customHeight="1">
      <c r="A32" s="152"/>
      <c r="AF32" s="156"/>
      <c r="AG32" s="156"/>
      <c r="AH32" s="156"/>
      <c r="AI32" s="156"/>
      <c r="AJ32" s="157"/>
      <c r="AK32" s="152"/>
      <c r="AL32" s="152"/>
      <c r="AP32" s="99"/>
      <c r="AQ32" s="99"/>
      <c r="AR32" s="99"/>
      <c r="AS32" s="99"/>
      <c r="AT32" s="99"/>
      <c r="AU32" s="99"/>
      <c r="AV32" s="99"/>
      <c r="AW32" s="99"/>
      <c r="AX32" s="99"/>
      <c r="AY32" s="99"/>
      <c r="AZ32" s="99"/>
      <c r="BA32" s="99"/>
      <c r="BB32" s="99"/>
      <c r="BC32" s="99"/>
      <c r="BD32" s="100"/>
      <c r="BE32" s="100"/>
      <c r="BF32" s="100"/>
      <c r="BG32" s="100"/>
      <c r="BH32" s="100"/>
      <c r="BI32" s="100"/>
      <c r="BJ32" s="100"/>
      <c r="BK32" s="100"/>
      <c r="BL32" s="100"/>
      <c r="BM32" s="100"/>
    </row>
    <row r="33" spans="1:65" ht="29.25" customHeight="1">
      <c r="A33" s="152"/>
      <c r="AF33" s="156"/>
      <c r="AG33" s="156"/>
      <c r="AH33" s="156"/>
      <c r="AI33" s="156"/>
      <c r="AJ33" s="157"/>
      <c r="AK33" s="152"/>
      <c r="AL33" s="152"/>
      <c r="AP33" s="99"/>
      <c r="AQ33" s="99"/>
      <c r="AR33" s="99"/>
      <c r="AS33" s="99"/>
      <c r="AT33" s="99"/>
      <c r="AU33" s="99"/>
      <c r="AV33" s="99"/>
      <c r="AW33" s="99"/>
      <c r="AX33" s="99"/>
      <c r="AY33" s="99"/>
      <c r="AZ33" s="99"/>
      <c r="BA33" s="99"/>
      <c r="BB33" s="99"/>
      <c r="BC33" s="99"/>
      <c r="BD33" s="100"/>
      <c r="BE33" s="100"/>
      <c r="BF33" s="100"/>
      <c r="BG33" s="100"/>
      <c r="BH33" s="100"/>
      <c r="BI33" s="100"/>
      <c r="BJ33" s="100"/>
      <c r="BK33" s="100"/>
      <c r="BL33" s="100"/>
      <c r="BM33" s="100"/>
    </row>
    <row r="34" spans="1:62" ht="13.5">
      <c r="A34" s="152"/>
      <c r="B34" s="159"/>
      <c r="C34" s="159"/>
      <c r="D34" s="159"/>
      <c r="E34" s="159"/>
      <c r="F34" s="159"/>
      <c r="AF34" s="156"/>
      <c r="AG34" s="156"/>
      <c r="AH34" s="156"/>
      <c r="AI34" s="156"/>
      <c r="AJ34" s="157"/>
      <c r="AK34" s="152"/>
      <c r="AL34" s="152"/>
      <c r="AN34" s="100"/>
      <c r="AO34" s="100"/>
      <c r="AP34" s="100"/>
      <c r="AQ34" s="100"/>
      <c r="AR34" s="100"/>
      <c r="AS34" s="100"/>
      <c r="AT34" s="100"/>
      <c r="AU34" s="100"/>
      <c r="AV34" s="100"/>
      <c r="AW34" s="100"/>
      <c r="AX34" s="100"/>
      <c r="AY34" s="438"/>
      <c r="AZ34" s="438"/>
      <c r="BA34" s="438"/>
      <c r="BB34" s="438"/>
      <c r="BC34" s="438"/>
      <c r="BD34" s="438"/>
      <c r="BE34" s="438"/>
      <c r="BF34" s="438"/>
      <c r="BG34" s="438"/>
      <c r="BH34" s="438"/>
      <c r="BI34" s="438"/>
      <c r="BJ34" s="438"/>
    </row>
    <row r="35" spans="1:62" ht="21">
      <c r="A35" s="152"/>
      <c r="B35" s="160" t="s">
        <v>258</v>
      </c>
      <c r="C35" s="161"/>
      <c r="D35" s="162"/>
      <c r="E35" s="163"/>
      <c r="F35" s="163"/>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5"/>
      <c r="AE35" s="155"/>
      <c r="AF35" s="156"/>
      <c r="AG35" s="156"/>
      <c r="AH35" s="156"/>
      <c r="AI35" s="156"/>
      <c r="AJ35" s="157"/>
      <c r="AK35" s="152"/>
      <c r="AL35" s="152"/>
      <c r="AN35" s="100"/>
      <c r="AO35" s="100"/>
      <c r="AP35" s="100"/>
      <c r="AQ35" s="100"/>
      <c r="AR35" s="100"/>
      <c r="AS35" s="100"/>
      <c r="AT35" s="100"/>
      <c r="AU35" s="100"/>
      <c r="AV35" s="100"/>
      <c r="AW35" s="100"/>
      <c r="AX35" s="100"/>
      <c r="AY35" s="438"/>
      <c r="AZ35" s="438"/>
      <c r="BA35" s="438"/>
      <c r="BB35" s="438"/>
      <c r="BC35" s="438"/>
      <c r="BD35" s="438"/>
      <c r="BE35" s="438"/>
      <c r="BF35" s="438"/>
      <c r="BG35" s="438"/>
      <c r="BH35" s="438"/>
      <c r="BI35" s="438"/>
      <c r="BJ35" s="438"/>
    </row>
    <row r="36" spans="1:49" ht="18" customHeight="1">
      <c r="A36" s="152"/>
      <c r="B36" s="163"/>
      <c r="C36" s="163"/>
      <c r="D36" s="163"/>
      <c r="E36" s="163"/>
      <c r="F36" s="163"/>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5"/>
      <c r="AE36" s="155"/>
      <c r="AF36" s="156"/>
      <c r="AG36" s="156"/>
      <c r="AH36" s="156"/>
      <c r="AI36" s="156"/>
      <c r="AJ36" s="157"/>
      <c r="AK36" s="152"/>
      <c r="AL36" s="152"/>
      <c r="AN36" s="100"/>
      <c r="AO36" s="100"/>
      <c r="AP36" s="100"/>
      <c r="AQ36" s="100"/>
      <c r="AR36" s="100"/>
      <c r="AS36" s="100"/>
      <c r="AT36" s="100"/>
      <c r="AU36" s="100"/>
      <c r="AV36" s="100"/>
      <c r="AW36" s="100"/>
    </row>
    <row r="37" spans="1:49" ht="33" customHeight="1">
      <c r="A37" s="152"/>
      <c r="B37" s="164" t="s">
        <v>256</v>
      </c>
      <c r="C37" s="165"/>
      <c r="D37" s="165"/>
      <c r="E37" s="165"/>
      <c r="F37" s="165"/>
      <c r="G37" s="165"/>
      <c r="H37" s="165"/>
      <c r="I37" s="165"/>
      <c r="J37" s="165"/>
      <c r="K37" s="165"/>
      <c r="L37" s="165"/>
      <c r="M37" s="166"/>
      <c r="N37" s="164" t="s">
        <v>257</v>
      </c>
      <c r="O37" s="165"/>
      <c r="P37" s="165"/>
      <c r="Q37" s="165"/>
      <c r="R37" s="165"/>
      <c r="S37" s="165"/>
      <c r="T37" s="165"/>
      <c r="U37" s="165"/>
      <c r="V37" s="165"/>
      <c r="W37" s="165"/>
      <c r="X37" s="165"/>
      <c r="Y37" s="165"/>
      <c r="Z37" s="165"/>
      <c r="AA37" s="165"/>
      <c r="AB37" s="165"/>
      <c r="AC37" s="165"/>
      <c r="AD37" s="167"/>
      <c r="AE37" s="167"/>
      <c r="AF37" s="167"/>
      <c r="AG37" s="167"/>
      <c r="AH37" s="167"/>
      <c r="AI37" s="167"/>
      <c r="AJ37" s="167"/>
      <c r="AK37" s="167"/>
      <c r="AL37" s="168"/>
      <c r="AN37" s="100"/>
      <c r="AO37" s="100"/>
      <c r="AP37" s="100"/>
      <c r="AQ37" s="100"/>
      <c r="AR37" s="100"/>
      <c r="AS37" s="100"/>
      <c r="AT37" s="100"/>
      <c r="AU37" s="100"/>
      <c r="AV37" s="100"/>
      <c r="AW37" s="100"/>
    </row>
    <row r="38" spans="1:49" ht="90" customHeight="1">
      <c r="A38" s="169"/>
      <c r="B38" s="450" t="s">
        <v>255</v>
      </c>
      <c r="C38" s="451"/>
      <c r="D38" s="451"/>
      <c r="E38" s="451"/>
      <c r="F38" s="451"/>
      <c r="G38" s="451"/>
      <c r="H38" s="451"/>
      <c r="I38" s="451"/>
      <c r="J38" s="451"/>
      <c r="K38" s="451"/>
      <c r="L38" s="451"/>
      <c r="M38" s="452"/>
      <c r="N38" s="465" t="s">
        <v>335</v>
      </c>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7"/>
      <c r="AM38" s="99"/>
      <c r="AN38" s="100"/>
      <c r="AO38" s="100"/>
      <c r="AP38" s="100"/>
      <c r="AQ38" s="100"/>
      <c r="AR38" s="100"/>
      <c r="AS38" s="100"/>
      <c r="AT38" s="100"/>
      <c r="AU38" s="100"/>
      <c r="AV38" s="100"/>
      <c r="AW38" s="100"/>
    </row>
    <row r="39" spans="1:49" ht="90" customHeight="1">
      <c r="A39" s="169"/>
      <c r="B39" s="450" t="s">
        <v>252</v>
      </c>
      <c r="C39" s="451"/>
      <c r="D39" s="451"/>
      <c r="E39" s="451"/>
      <c r="F39" s="451"/>
      <c r="G39" s="451"/>
      <c r="H39" s="451"/>
      <c r="I39" s="451"/>
      <c r="J39" s="451"/>
      <c r="K39" s="451"/>
      <c r="L39" s="451"/>
      <c r="M39" s="452"/>
      <c r="N39" s="462" t="s">
        <v>336</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4"/>
      <c r="AM39" s="99"/>
      <c r="AN39" s="100"/>
      <c r="AO39" s="100"/>
      <c r="AP39" s="100"/>
      <c r="AQ39" s="100"/>
      <c r="AR39" s="100"/>
      <c r="AS39" s="100"/>
      <c r="AT39" s="100"/>
      <c r="AU39" s="100"/>
      <c r="AV39" s="100"/>
      <c r="AW39" s="100"/>
    </row>
    <row r="40" spans="1:49" ht="13.5">
      <c r="A40" s="152"/>
      <c r="B40" s="446"/>
      <c r="C40" s="446"/>
      <c r="D40" s="446"/>
      <c r="E40" s="446"/>
      <c r="F40" s="446"/>
      <c r="G40" s="446"/>
      <c r="H40" s="446"/>
      <c r="I40" s="446"/>
      <c r="J40" s="446"/>
      <c r="K40" s="446"/>
      <c r="L40" s="446"/>
      <c r="M40" s="446"/>
      <c r="N40" s="446"/>
      <c r="O40" s="446"/>
      <c r="P40" s="446"/>
      <c r="Q40" s="446"/>
      <c r="R40" s="446"/>
      <c r="S40" s="446"/>
      <c r="T40" s="446"/>
      <c r="U40" s="446"/>
      <c r="V40" s="446"/>
      <c r="X40" s="99"/>
      <c r="Y40" s="99"/>
      <c r="Z40" s="99"/>
      <c r="AA40" s="99"/>
      <c r="AB40" s="99"/>
      <c r="AC40" s="99"/>
      <c r="AD40" s="99"/>
      <c r="AE40" s="99"/>
      <c r="AF40" s="99"/>
      <c r="AG40" s="99"/>
      <c r="AH40" s="99"/>
      <c r="AI40" s="99"/>
      <c r="AJ40" s="99"/>
      <c r="AK40" s="99"/>
      <c r="AL40" s="99"/>
      <c r="AM40" s="99"/>
      <c r="AN40" s="100"/>
      <c r="AO40" s="100"/>
      <c r="AP40" s="100"/>
      <c r="AQ40" s="100"/>
      <c r="AR40" s="100"/>
      <c r="AS40" s="100"/>
      <c r="AT40" s="100"/>
      <c r="AU40" s="100"/>
      <c r="AV40" s="100"/>
      <c r="AW40" s="100"/>
    </row>
    <row r="41" spans="1:49" ht="13.5">
      <c r="A41" s="461">
        <v>8</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100"/>
      <c r="AO41" s="100"/>
      <c r="AP41" s="100"/>
      <c r="AQ41" s="100"/>
      <c r="AR41" s="100"/>
      <c r="AS41" s="100"/>
      <c r="AT41" s="100"/>
      <c r="AU41" s="100"/>
      <c r="AV41" s="100"/>
      <c r="AW41" s="100"/>
    </row>
    <row r="42" spans="1:49" ht="17.25" customHeight="1">
      <c r="A42" s="152"/>
      <c r="B42" s="440"/>
      <c r="C42" s="440"/>
      <c r="D42" s="440"/>
      <c r="E42" s="440"/>
      <c r="F42" s="440"/>
      <c r="G42" s="440"/>
      <c r="H42" s="440"/>
      <c r="I42" s="440"/>
      <c r="J42" s="440"/>
      <c r="K42" s="440"/>
      <c r="L42" s="440"/>
      <c r="M42" s="440"/>
      <c r="N42" s="440"/>
      <c r="O42" s="440"/>
      <c r="P42" s="440"/>
      <c r="Q42" s="440"/>
      <c r="R42" s="440"/>
      <c r="S42" s="440"/>
      <c r="T42" s="440"/>
      <c r="U42" s="440"/>
      <c r="V42" s="440"/>
      <c r="X42" s="99"/>
      <c r="Y42" s="99"/>
      <c r="Z42" s="99"/>
      <c r="AA42" s="99"/>
      <c r="AB42" s="99"/>
      <c r="AC42" s="99"/>
      <c r="AD42" s="99"/>
      <c r="AE42" s="99"/>
      <c r="AF42" s="99"/>
      <c r="AG42" s="99"/>
      <c r="AH42" s="99"/>
      <c r="AI42" s="99"/>
      <c r="AJ42" s="99"/>
      <c r="AK42" s="99"/>
      <c r="AL42" s="99"/>
      <c r="AM42" s="99"/>
      <c r="AN42" s="100"/>
      <c r="AO42" s="100"/>
      <c r="AP42" s="100"/>
      <c r="AQ42" s="100"/>
      <c r="AR42" s="100"/>
      <c r="AS42" s="100"/>
      <c r="AT42" s="100"/>
      <c r="AU42" s="100"/>
      <c r="AV42" s="100"/>
      <c r="AW42" s="100"/>
    </row>
    <row r="43" spans="1:49" ht="17.25" customHeight="1">
      <c r="A43" s="152"/>
      <c r="B43" s="453"/>
      <c r="C43" s="453"/>
      <c r="D43" s="453"/>
      <c r="E43" s="453"/>
      <c r="F43" s="453"/>
      <c r="G43" s="453"/>
      <c r="H43" s="453"/>
      <c r="I43" s="453"/>
      <c r="J43" s="453"/>
      <c r="K43" s="453"/>
      <c r="L43" s="453"/>
      <c r="M43" s="453"/>
      <c r="N43" s="454"/>
      <c r="O43" s="454"/>
      <c r="P43" s="454"/>
      <c r="Q43" s="454"/>
      <c r="R43" s="454"/>
      <c r="S43" s="454"/>
      <c r="T43" s="454"/>
      <c r="U43" s="454"/>
      <c r="V43" s="454"/>
      <c r="X43" s="99"/>
      <c r="Y43" s="99"/>
      <c r="Z43" s="99"/>
      <c r="AA43" s="99"/>
      <c r="AB43" s="99"/>
      <c r="AC43" s="99"/>
      <c r="AD43" s="99"/>
      <c r="AE43" s="99"/>
      <c r="AF43" s="99"/>
      <c r="AG43" s="99"/>
      <c r="AH43" s="99"/>
      <c r="AI43" s="99"/>
      <c r="AJ43" s="99"/>
      <c r="AK43" s="99"/>
      <c r="AL43" s="99"/>
      <c r="AM43" s="99"/>
      <c r="AN43" s="100"/>
      <c r="AO43" s="100"/>
      <c r="AP43" s="100"/>
      <c r="AQ43" s="100"/>
      <c r="AR43" s="100"/>
      <c r="AS43" s="100"/>
      <c r="AT43" s="100"/>
      <c r="AU43" s="100"/>
      <c r="AV43" s="100"/>
      <c r="AW43" s="100"/>
    </row>
    <row r="44" spans="1:39" ht="13.5" customHeight="1">
      <c r="A44" s="152"/>
      <c r="B44" s="442"/>
      <c r="C44" s="442"/>
      <c r="D44" s="442"/>
      <c r="E44" s="442"/>
      <c r="F44" s="442"/>
      <c r="G44" s="442"/>
      <c r="H44" s="442"/>
      <c r="I44" s="442"/>
      <c r="J44" s="442"/>
      <c r="K44" s="442"/>
      <c r="L44" s="442"/>
      <c r="M44" s="442"/>
      <c r="N44" s="442"/>
      <c r="O44" s="442"/>
      <c r="P44" s="442"/>
      <c r="Q44" s="442"/>
      <c r="R44" s="442"/>
      <c r="S44" s="442"/>
      <c r="T44" s="442"/>
      <c r="U44" s="442"/>
      <c r="V44" s="442"/>
      <c r="X44" s="99"/>
      <c r="Y44" s="99"/>
      <c r="Z44" s="99"/>
      <c r="AA44" s="99"/>
      <c r="AB44" s="99"/>
      <c r="AC44" s="99"/>
      <c r="AD44" s="99"/>
      <c r="AE44" s="99"/>
      <c r="AF44" s="99"/>
      <c r="AG44" s="99"/>
      <c r="AH44" s="99"/>
      <c r="AI44" s="99"/>
      <c r="AJ44" s="99"/>
      <c r="AK44" s="99"/>
      <c r="AL44" s="99"/>
      <c r="AM44" s="99"/>
    </row>
    <row r="45" spans="1:39" ht="13.5" customHeight="1">
      <c r="A45" s="152"/>
      <c r="B45" s="439"/>
      <c r="C45" s="439"/>
      <c r="D45" s="439"/>
      <c r="E45" s="439"/>
      <c r="F45" s="439"/>
      <c r="G45" s="439"/>
      <c r="H45" s="439"/>
      <c r="I45" s="439"/>
      <c r="J45" s="439"/>
      <c r="K45" s="439"/>
      <c r="L45" s="439"/>
      <c r="M45" s="439"/>
      <c r="N45" s="439"/>
      <c r="O45" s="439"/>
      <c r="P45" s="439"/>
      <c r="Q45" s="439"/>
      <c r="R45" s="439"/>
      <c r="S45" s="439"/>
      <c r="T45" s="439"/>
      <c r="U45" s="439"/>
      <c r="V45" s="439"/>
      <c r="X45" s="99"/>
      <c r="Y45" s="99"/>
      <c r="Z45" s="99"/>
      <c r="AA45" s="99"/>
      <c r="AB45" s="99"/>
      <c r="AC45" s="99"/>
      <c r="AD45" s="99"/>
      <c r="AE45" s="99"/>
      <c r="AF45" s="99"/>
      <c r="AG45" s="99"/>
      <c r="AH45" s="99"/>
      <c r="AI45" s="99"/>
      <c r="AJ45" s="99"/>
      <c r="AK45" s="99"/>
      <c r="AL45" s="99"/>
      <c r="AM45" s="99"/>
    </row>
    <row r="46" spans="1:39" ht="13.5" customHeight="1">
      <c r="A46" s="152"/>
      <c r="B46" s="157"/>
      <c r="C46" s="157"/>
      <c r="D46" s="157"/>
      <c r="E46" s="157"/>
      <c r="F46" s="157"/>
      <c r="G46" s="157"/>
      <c r="H46" s="157"/>
      <c r="I46" s="157"/>
      <c r="J46" s="157"/>
      <c r="K46" s="157"/>
      <c r="L46" s="157"/>
      <c r="M46" s="157"/>
      <c r="N46" s="157"/>
      <c r="O46" s="157"/>
      <c r="P46" s="157"/>
      <c r="Q46" s="157"/>
      <c r="R46" s="157"/>
      <c r="S46" s="157"/>
      <c r="T46" s="157"/>
      <c r="U46" s="157"/>
      <c r="V46" s="157"/>
      <c r="X46" s="99"/>
      <c r="Y46" s="99"/>
      <c r="Z46" s="99"/>
      <c r="AA46" s="99"/>
      <c r="AB46" s="99"/>
      <c r="AC46" s="99"/>
      <c r="AD46" s="99"/>
      <c r="AE46" s="99"/>
      <c r="AF46" s="99"/>
      <c r="AG46" s="99"/>
      <c r="AH46" s="99"/>
      <c r="AI46" s="99"/>
      <c r="AJ46" s="99"/>
      <c r="AK46" s="99"/>
      <c r="AL46" s="99"/>
      <c r="AM46" s="99"/>
    </row>
    <row r="47" spans="1:39" ht="13.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X47" s="99"/>
      <c r="Y47" s="99"/>
      <c r="Z47" s="99"/>
      <c r="AA47" s="99"/>
      <c r="AB47" s="99"/>
      <c r="AC47" s="99"/>
      <c r="AD47" s="99"/>
      <c r="AE47" s="99"/>
      <c r="AF47" s="99"/>
      <c r="AG47" s="99"/>
      <c r="AH47" s="99"/>
      <c r="AI47" s="99"/>
      <c r="AJ47" s="99"/>
      <c r="AK47" s="99"/>
      <c r="AL47" s="99"/>
      <c r="AM47" s="99"/>
    </row>
    <row r="48" spans="1:22" ht="13.5" customHeight="1">
      <c r="A48" s="152"/>
      <c r="B48" s="152"/>
      <c r="C48" s="152"/>
      <c r="D48" s="152"/>
      <c r="E48" s="152"/>
      <c r="F48" s="152"/>
      <c r="G48" s="152"/>
      <c r="H48" s="152"/>
      <c r="I48" s="152"/>
      <c r="J48" s="152"/>
      <c r="K48" s="152"/>
      <c r="L48" s="152"/>
      <c r="M48" s="152"/>
      <c r="N48" s="152"/>
      <c r="O48" s="152"/>
      <c r="P48" s="152"/>
      <c r="Q48" s="152"/>
      <c r="R48" s="152"/>
      <c r="S48" s="152"/>
      <c r="T48" s="152"/>
      <c r="U48" s="152"/>
      <c r="V48" s="152"/>
    </row>
    <row r="49" spans="1:22" ht="13.5" customHeight="1">
      <c r="A49" s="152"/>
      <c r="B49" s="152"/>
      <c r="C49" s="152"/>
      <c r="D49" s="152"/>
      <c r="E49" s="152"/>
      <c r="F49" s="152"/>
      <c r="G49" s="152"/>
      <c r="H49" s="152"/>
      <c r="I49" s="152"/>
      <c r="J49" s="152"/>
      <c r="K49" s="152"/>
      <c r="L49" s="152"/>
      <c r="M49" s="152"/>
      <c r="N49" s="152"/>
      <c r="O49" s="152"/>
      <c r="P49" s="152"/>
      <c r="Q49" s="152"/>
      <c r="R49" s="152"/>
      <c r="S49" s="152"/>
      <c r="T49" s="152"/>
      <c r="U49" s="152"/>
      <c r="V49" s="152"/>
    </row>
    <row r="50" spans="1:22" ht="13.5" customHeight="1">
      <c r="A50" s="152"/>
      <c r="B50" s="152"/>
      <c r="C50" s="152"/>
      <c r="D50" s="152"/>
      <c r="E50" s="152"/>
      <c r="F50" s="152"/>
      <c r="G50" s="152"/>
      <c r="H50" s="152"/>
      <c r="I50" s="152"/>
      <c r="J50" s="152"/>
      <c r="K50" s="152"/>
      <c r="L50" s="152"/>
      <c r="M50" s="152"/>
      <c r="N50" s="152"/>
      <c r="O50" s="152"/>
      <c r="P50" s="152"/>
      <c r="Q50" s="152"/>
      <c r="R50" s="152"/>
      <c r="S50" s="152"/>
      <c r="T50" s="152"/>
      <c r="U50" s="152"/>
      <c r="V50" s="152"/>
    </row>
    <row r="51" spans="1:22" ht="12" customHeight="1">
      <c r="A51" s="152"/>
      <c r="B51" s="152"/>
      <c r="C51" s="152"/>
      <c r="D51" s="152"/>
      <c r="E51" s="152"/>
      <c r="F51" s="152"/>
      <c r="G51" s="152"/>
      <c r="H51" s="152"/>
      <c r="I51" s="152"/>
      <c r="J51" s="152"/>
      <c r="K51" s="152"/>
      <c r="L51" s="152"/>
      <c r="M51" s="152"/>
      <c r="N51" s="152"/>
      <c r="O51" s="152"/>
      <c r="P51" s="152"/>
      <c r="Q51" s="152"/>
      <c r="R51" s="152"/>
      <c r="S51" s="152"/>
      <c r="T51" s="152"/>
      <c r="U51" s="152"/>
      <c r="V51" s="152"/>
    </row>
    <row r="52" spans="1:22" ht="12" customHeight="1">
      <c r="A52" s="152"/>
      <c r="B52" s="152"/>
      <c r="C52" s="152"/>
      <c r="D52" s="152"/>
      <c r="E52" s="152"/>
      <c r="F52" s="152"/>
      <c r="G52" s="152"/>
      <c r="H52" s="152"/>
      <c r="I52" s="152"/>
      <c r="J52" s="152"/>
      <c r="K52" s="152"/>
      <c r="L52" s="152"/>
      <c r="M52" s="152"/>
      <c r="N52" s="152"/>
      <c r="O52" s="152"/>
      <c r="P52" s="152"/>
      <c r="Q52" s="152"/>
      <c r="R52" s="152"/>
      <c r="S52" s="152"/>
      <c r="T52" s="152"/>
      <c r="U52" s="152"/>
      <c r="V52" s="152"/>
    </row>
    <row r="53" spans="1:22" ht="12" customHeight="1">
      <c r="A53" s="152"/>
      <c r="B53" s="152"/>
      <c r="C53" s="152"/>
      <c r="D53" s="152"/>
      <c r="E53" s="152"/>
      <c r="F53" s="152"/>
      <c r="G53" s="152"/>
      <c r="H53" s="152"/>
      <c r="I53" s="152"/>
      <c r="J53" s="152"/>
      <c r="K53" s="152"/>
      <c r="L53" s="152"/>
      <c r="M53" s="152"/>
      <c r="N53" s="152"/>
      <c r="O53" s="152"/>
      <c r="P53" s="152"/>
      <c r="Q53" s="152"/>
      <c r="R53" s="152"/>
      <c r="S53" s="152"/>
      <c r="T53" s="152"/>
      <c r="U53" s="152"/>
      <c r="V53" s="152"/>
    </row>
    <row r="54" spans="1:22" ht="12" customHeight="1">
      <c r="A54" s="152"/>
      <c r="B54" s="152"/>
      <c r="C54" s="152"/>
      <c r="D54" s="152"/>
      <c r="E54" s="152"/>
      <c r="F54" s="152"/>
      <c r="G54" s="152"/>
      <c r="H54" s="152"/>
      <c r="I54" s="152"/>
      <c r="J54" s="152"/>
      <c r="K54" s="152"/>
      <c r="L54" s="152"/>
      <c r="M54" s="152"/>
      <c r="N54" s="152"/>
      <c r="O54" s="152"/>
      <c r="P54" s="152"/>
      <c r="Q54" s="152"/>
      <c r="R54" s="152"/>
      <c r="S54" s="152"/>
      <c r="T54" s="152"/>
      <c r="U54" s="152"/>
      <c r="V54" s="152"/>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sheetProtection/>
  <mergeCells count="51">
    <mergeCell ref="AY34:BJ34"/>
    <mergeCell ref="B38:M38"/>
    <mergeCell ref="N38:AL38"/>
    <mergeCell ref="AY35:BJ35"/>
    <mergeCell ref="R18:Z18"/>
    <mergeCell ref="AA18:AI18"/>
    <mergeCell ref="AR26:BQ26"/>
    <mergeCell ref="AR27:BQ27"/>
    <mergeCell ref="AR21:BR21"/>
    <mergeCell ref="AR24:BR24"/>
    <mergeCell ref="L2:AK2"/>
    <mergeCell ref="A2:K2"/>
    <mergeCell ref="A41:AM41"/>
    <mergeCell ref="B8:G8"/>
    <mergeCell ref="S8:X8"/>
    <mergeCell ref="A16:AK16"/>
    <mergeCell ref="H8:R8"/>
    <mergeCell ref="N39:AL39"/>
    <mergeCell ref="B43:M43"/>
    <mergeCell ref="N43:V43"/>
    <mergeCell ref="R17:Z17"/>
    <mergeCell ref="B19:G19"/>
    <mergeCell ref="H19:Q19"/>
    <mergeCell ref="Y8:AI8"/>
    <mergeCell ref="H13:AJ14"/>
    <mergeCell ref="B42:M42"/>
    <mergeCell ref="B40:V40"/>
    <mergeCell ref="A5:AK5"/>
    <mergeCell ref="A6:AH6"/>
    <mergeCell ref="B7:G7"/>
    <mergeCell ref="H7:R7"/>
    <mergeCell ref="S7:X7"/>
    <mergeCell ref="Y7:AI7"/>
    <mergeCell ref="B39:M39"/>
    <mergeCell ref="AR29:BQ29"/>
    <mergeCell ref="AR23:BP23"/>
    <mergeCell ref="BO17:BZ17"/>
    <mergeCell ref="R19:Z19"/>
    <mergeCell ref="AR22:BU22"/>
    <mergeCell ref="B45:V45"/>
    <mergeCell ref="N42:V42"/>
    <mergeCell ref="H18:Q18"/>
    <mergeCell ref="B20:AI20"/>
    <mergeCell ref="B44:V44"/>
    <mergeCell ref="AR25:BQ25"/>
    <mergeCell ref="B17:G17"/>
    <mergeCell ref="B18:G18"/>
    <mergeCell ref="H17:Q17"/>
    <mergeCell ref="AA17:AI17"/>
    <mergeCell ref="AR28:BP28"/>
    <mergeCell ref="AA19:AI19"/>
  </mergeCells>
  <printOptions horizontalCentered="1"/>
  <pageMargins left="0.4724409448818898" right="0.2755905511811024" top="0.35433070866141736" bottom="0.2362204724409449" header="0.31496062992125984" footer="0.31496062992125984"/>
  <pageSetup fitToHeight="0"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SheetLayoutView="100" zoomScalePageLayoutView="0" workbookViewId="0" topLeftCell="A1">
      <selection activeCell="G15" sqref="G15"/>
    </sheetView>
  </sheetViews>
  <sheetFormatPr defaultColWidth="9.140625" defaultRowHeight="20.25" customHeight="1"/>
  <cols>
    <col min="1" max="6" width="15.28125" style="38" customWidth="1"/>
    <col min="7" max="7" width="6.28125" style="38" bestFit="1" customWidth="1"/>
    <col min="8" max="16384" width="9.140625" style="38" customWidth="1"/>
  </cols>
  <sheetData>
    <row r="1" ht="20.25" customHeight="1">
      <c r="A1" s="41" t="s">
        <v>80</v>
      </c>
    </row>
    <row r="3" spans="1:7" ht="20.25" customHeight="1">
      <c r="A3" s="470" t="s">
        <v>84</v>
      </c>
      <c r="B3" s="470"/>
      <c r="C3" s="470"/>
      <c r="D3" s="470"/>
      <c r="E3" s="470"/>
      <c r="F3" s="470"/>
      <c r="G3" s="470"/>
    </row>
    <row r="6" spans="1:7" ht="20.25" customHeight="1">
      <c r="A6" s="468" t="s">
        <v>337</v>
      </c>
      <c r="B6" s="469"/>
      <c r="C6" s="469"/>
      <c r="D6" s="469"/>
      <c r="E6" s="469"/>
      <c r="F6" s="469"/>
      <c r="G6" s="469"/>
    </row>
    <row r="7" spans="1:7" ht="20.25" customHeight="1">
      <c r="A7" s="469"/>
      <c r="B7" s="469"/>
      <c r="C7" s="469"/>
      <c r="D7" s="469"/>
      <c r="E7" s="469"/>
      <c r="F7" s="469"/>
      <c r="G7" s="469"/>
    </row>
    <row r="8" ht="24" customHeight="1"/>
    <row r="9" spans="5:6" ht="20.25" customHeight="1">
      <c r="E9" s="472" t="s">
        <v>189</v>
      </c>
      <c r="F9" s="473"/>
    </row>
    <row r="10" ht="29.25" customHeight="1"/>
    <row r="11" spans="1:2" ht="20.25" customHeight="1">
      <c r="A11" s="474" t="s">
        <v>81</v>
      </c>
      <c r="B11" s="474"/>
    </row>
    <row r="12" ht="30" customHeight="1"/>
    <row r="13" spans="4:7" ht="20.25" customHeight="1">
      <c r="D13" s="38" t="s">
        <v>82</v>
      </c>
      <c r="E13" s="475" t="str">
        <f>'[1]実績報告表紙'!Z5</f>
        <v>▲▲</v>
      </c>
      <c r="F13" s="475"/>
      <c r="G13" s="41"/>
    </row>
    <row r="14" spans="5:13" ht="20.25" customHeight="1">
      <c r="E14" s="73"/>
      <c r="F14" s="73"/>
      <c r="M14" s="72"/>
    </row>
    <row r="15" spans="4:6" ht="20.25" customHeight="1">
      <c r="D15" s="38" t="s">
        <v>83</v>
      </c>
      <c r="E15" s="475" t="str">
        <f>'[1]実績報告表紙'!AE6</f>
        <v>■■　■■</v>
      </c>
      <c r="F15" s="475"/>
    </row>
    <row r="16" ht="48.75" customHeight="1"/>
    <row r="17" spans="1:7" ht="20.25" customHeight="1">
      <c r="A17" s="471" t="s">
        <v>76</v>
      </c>
      <c r="B17" s="471"/>
      <c r="C17" s="471"/>
      <c r="D17" s="471"/>
      <c r="E17" s="471"/>
      <c r="F17" s="471"/>
      <c r="G17" s="471"/>
    </row>
    <row r="19" spans="1:2" ht="20.25" customHeight="1">
      <c r="A19" s="38" t="s">
        <v>77</v>
      </c>
      <c r="B19" s="41" t="s">
        <v>190</v>
      </c>
    </row>
    <row r="21" spans="1:2" ht="20.25" customHeight="1">
      <c r="A21" s="38" t="s">
        <v>85</v>
      </c>
      <c r="B21" s="76" t="s">
        <v>191</v>
      </c>
    </row>
    <row r="23" spans="1:2" ht="20.25" customHeight="1">
      <c r="A23" s="38" t="s">
        <v>86</v>
      </c>
      <c r="B23" s="41" t="s">
        <v>192</v>
      </c>
    </row>
    <row r="25" spans="1:2" ht="20.25" customHeight="1">
      <c r="A25" s="38" t="s">
        <v>78</v>
      </c>
      <c r="B25" s="76" t="s">
        <v>193</v>
      </c>
    </row>
    <row r="27" ht="20.25" customHeight="1">
      <c r="A27" s="38" t="s">
        <v>79</v>
      </c>
    </row>
    <row r="28" spans="2:4" ht="20.25" customHeight="1">
      <c r="B28" s="76" t="s">
        <v>191</v>
      </c>
      <c r="C28" s="76" t="s">
        <v>338</v>
      </c>
      <c r="D28" s="41"/>
    </row>
    <row r="29" spans="2:4" ht="20.25" customHeight="1">
      <c r="B29" s="76" t="s">
        <v>191</v>
      </c>
      <c r="C29" s="76" t="s">
        <v>339</v>
      </c>
      <c r="D29" s="41"/>
    </row>
    <row r="30" spans="2:4" ht="20.25" customHeight="1">
      <c r="B30" s="73" t="s">
        <v>194</v>
      </c>
      <c r="C30" s="76" t="s">
        <v>338</v>
      </c>
      <c r="D30" s="41"/>
    </row>
    <row r="31" spans="2:4" ht="20.25" customHeight="1">
      <c r="B31" s="75"/>
      <c r="C31" s="76"/>
      <c r="D31" s="41"/>
    </row>
    <row r="32" spans="1:2" ht="20.25" customHeight="1">
      <c r="A32" s="38" t="s">
        <v>87</v>
      </c>
      <c r="B32" s="38" t="s">
        <v>88</v>
      </c>
    </row>
  </sheetData>
  <sheetProtection/>
  <mergeCells count="7">
    <mergeCell ref="A6:G7"/>
    <mergeCell ref="A3:G3"/>
    <mergeCell ref="A17:G17"/>
    <mergeCell ref="E9:F9"/>
    <mergeCell ref="A11:B11"/>
    <mergeCell ref="E13:F13"/>
    <mergeCell ref="E15:F15"/>
  </mergeCells>
  <printOptions/>
  <pageMargins left="0.9055118110236221" right="0.7086614173228347" top="0.7480314960629921" bottom="0.7480314960629921" header="0.31496062992125984" footer="0.31496062992125984"/>
  <pageSetup fitToHeight="1"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DA66"/>
  <sheetViews>
    <sheetView showZeros="0" view="pageBreakPreview" zoomScale="85" zoomScaleNormal="85" zoomScaleSheetLayoutView="85" zoomScalePageLayoutView="0" workbookViewId="0" topLeftCell="A1">
      <selection activeCell="AB21" sqref="AB21"/>
    </sheetView>
  </sheetViews>
  <sheetFormatPr defaultColWidth="9.140625" defaultRowHeight="12.75"/>
  <cols>
    <col min="1" max="1" width="3.57421875" style="40" customWidth="1"/>
    <col min="2" max="105" width="2.8515625" style="40" customWidth="1"/>
    <col min="106" max="16384" width="9.140625" style="40" customWidth="1"/>
  </cols>
  <sheetData>
    <row r="1" spans="1:37" ht="14.25">
      <c r="A1" s="476" t="s">
        <v>145</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row>
    <row r="2" ht="30.75" customHeight="1"/>
    <row r="3" spans="1:37" ht="22.5" customHeight="1">
      <c r="A3" s="477" t="s">
        <v>118</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2"/>
      <c r="AJ3" s="42"/>
      <c r="AK3" s="42"/>
    </row>
    <row r="4" spans="1:37" ht="12"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42"/>
      <c r="AJ4" s="42"/>
      <c r="AK4" s="42"/>
    </row>
    <row r="5" spans="1:37" ht="33.7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42"/>
      <c r="AJ5" s="42"/>
      <c r="AK5" s="42"/>
    </row>
    <row r="6" spans="1:37" ht="12" customHeight="1">
      <c r="A6" s="68"/>
      <c r="B6" s="68"/>
      <c r="C6" s="478" t="s">
        <v>340</v>
      </c>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2"/>
      <c r="AJ6" s="42"/>
      <c r="AK6" s="42"/>
    </row>
    <row r="7" spans="1:37" ht="12" customHeight="1">
      <c r="A7" s="68"/>
      <c r="B7" s="68"/>
      <c r="C7" s="478" t="s">
        <v>120</v>
      </c>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2"/>
      <c r="AJ7" s="42"/>
      <c r="AK7" s="42"/>
    </row>
    <row r="8" spans="1:37" ht="12"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42"/>
      <c r="AJ8" s="42"/>
      <c r="AK8" s="42"/>
    </row>
    <row r="9" spans="1:37" ht="12"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42"/>
      <c r="AJ9" s="42"/>
      <c r="AK9" s="42"/>
    </row>
    <row r="10" spans="1:37" ht="12"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479" t="s">
        <v>177</v>
      </c>
      <c r="AA10" s="479"/>
      <c r="AB10" s="479"/>
      <c r="AC10" s="479"/>
      <c r="AD10" s="479"/>
      <c r="AE10" s="479"/>
      <c r="AF10" s="479"/>
      <c r="AG10" s="479"/>
      <c r="AH10" s="479"/>
      <c r="AI10" s="42"/>
      <c r="AJ10" s="42"/>
      <c r="AK10" s="42"/>
    </row>
    <row r="11" spans="1:37" ht="12"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7"/>
      <c r="AB11" s="67"/>
      <c r="AC11" s="67"/>
      <c r="AD11" s="67"/>
      <c r="AE11" s="67"/>
      <c r="AF11" s="67"/>
      <c r="AG11" s="67"/>
      <c r="AH11" s="67"/>
      <c r="AI11" s="42"/>
      <c r="AJ11" s="42"/>
      <c r="AK11" s="42"/>
    </row>
    <row r="12" spans="1:37" ht="12" customHeight="1">
      <c r="A12" s="68"/>
      <c r="B12" s="68"/>
      <c r="C12" s="480" t="s">
        <v>93</v>
      </c>
      <c r="D12" s="480"/>
      <c r="E12" s="480"/>
      <c r="F12" s="480"/>
      <c r="G12" s="480"/>
      <c r="H12" s="480"/>
      <c r="I12" s="480"/>
      <c r="J12" s="480"/>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42"/>
      <c r="AJ12" s="42"/>
      <c r="AK12" s="42"/>
    </row>
    <row r="13" spans="1:37" ht="12" customHeight="1">
      <c r="A13" s="68"/>
      <c r="B13" s="68"/>
      <c r="C13" s="67"/>
      <c r="D13" s="67"/>
      <c r="E13" s="67"/>
      <c r="F13" s="67"/>
      <c r="G13" s="67"/>
      <c r="H13" s="67"/>
      <c r="I13" s="67"/>
      <c r="J13" s="67"/>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42"/>
      <c r="AJ13" s="42"/>
      <c r="AK13" s="42"/>
    </row>
    <row r="14" spans="1:37" ht="12"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42"/>
      <c r="AJ14" s="42"/>
      <c r="AK14" s="42"/>
    </row>
    <row r="15" spans="1:37" ht="12" customHeight="1">
      <c r="A15" s="68"/>
      <c r="B15" s="68"/>
      <c r="C15" s="68"/>
      <c r="D15" s="68"/>
      <c r="E15" s="68"/>
      <c r="F15" s="68"/>
      <c r="G15" s="68"/>
      <c r="H15" s="68"/>
      <c r="I15" s="68"/>
      <c r="J15" s="68"/>
      <c r="K15" s="68"/>
      <c r="L15" s="68"/>
      <c r="M15" s="68"/>
      <c r="N15" s="68"/>
      <c r="O15" s="68"/>
      <c r="P15" s="68"/>
      <c r="Q15" s="68"/>
      <c r="R15" s="68"/>
      <c r="S15" s="68"/>
      <c r="T15" s="68"/>
      <c r="U15" s="68"/>
      <c r="V15" s="68"/>
      <c r="W15" s="481" t="s">
        <v>94</v>
      </c>
      <c r="X15" s="481"/>
      <c r="Y15" s="481"/>
      <c r="AA15" s="482" t="s">
        <v>174</v>
      </c>
      <c r="AB15" s="482"/>
      <c r="AC15" s="482"/>
      <c r="AD15" s="482"/>
      <c r="AE15" s="484" t="s">
        <v>114</v>
      </c>
      <c r="AF15" s="484"/>
      <c r="AG15" s="68"/>
      <c r="AH15" s="68"/>
      <c r="AI15" s="42"/>
      <c r="AJ15" s="42"/>
      <c r="AK15" s="42"/>
    </row>
    <row r="16" spans="1:37" ht="12" customHeight="1">
      <c r="A16" s="45"/>
      <c r="B16" s="45"/>
      <c r="C16" s="45"/>
      <c r="D16" s="45"/>
      <c r="E16" s="45"/>
      <c r="F16" s="45"/>
      <c r="G16" s="45"/>
      <c r="H16" s="45"/>
      <c r="I16" s="45"/>
      <c r="J16" s="45"/>
      <c r="K16" s="45"/>
      <c r="L16" s="45"/>
      <c r="M16" s="45"/>
      <c r="N16" s="45"/>
      <c r="O16" s="45"/>
      <c r="P16" s="45"/>
      <c r="Q16" s="45"/>
      <c r="R16" s="45"/>
      <c r="S16" s="45"/>
      <c r="T16" s="45"/>
      <c r="U16" s="45"/>
      <c r="V16" s="45"/>
      <c r="W16" s="481"/>
      <c r="X16" s="481"/>
      <c r="Y16" s="481"/>
      <c r="Z16" s="46"/>
      <c r="AA16" s="483"/>
      <c r="AB16" s="483"/>
      <c r="AC16" s="483"/>
      <c r="AD16" s="483"/>
      <c r="AE16" s="485"/>
      <c r="AF16" s="485"/>
      <c r="AG16" s="45"/>
      <c r="AH16" s="45"/>
      <c r="AI16" s="45"/>
      <c r="AJ16" s="45"/>
      <c r="AK16" s="45"/>
    </row>
    <row r="17" spans="1:37" ht="12" customHeight="1">
      <c r="A17" s="45"/>
      <c r="B17" s="45"/>
      <c r="C17" s="45"/>
      <c r="D17" s="45"/>
      <c r="E17" s="45"/>
      <c r="F17" s="45"/>
      <c r="G17" s="45"/>
      <c r="H17" s="45"/>
      <c r="I17" s="45"/>
      <c r="J17" s="47"/>
      <c r="K17" s="47"/>
      <c r="L17" s="45"/>
      <c r="M17" s="45"/>
      <c r="N17" s="45"/>
      <c r="O17" s="45"/>
      <c r="P17" s="45"/>
      <c r="Q17" s="45"/>
      <c r="R17" s="45"/>
      <c r="S17" s="45"/>
      <c r="T17" s="45"/>
      <c r="U17" s="45"/>
      <c r="V17" s="45"/>
      <c r="W17" s="481" t="s">
        <v>95</v>
      </c>
      <c r="X17" s="481"/>
      <c r="Y17" s="481"/>
      <c r="Z17" s="48"/>
      <c r="AA17" s="486" t="s">
        <v>176</v>
      </c>
      <c r="AB17" s="486"/>
      <c r="AC17" s="486"/>
      <c r="AD17" s="486"/>
      <c r="AE17" s="486"/>
      <c r="AF17" s="486"/>
      <c r="AG17" s="488"/>
      <c r="AH17" s="488"/>
      <c r="AJ17" s="45"/>
      <c r="AK17" s="45"/>
    </row>
    <row r="18" spans="1:37" ht="12" customHeight="1">
      <c r="A18" s="45"/>
      <c r="B18" s="45"/>
      <c r="C18" s="45"/>
      <c r="D18" s="45"/>
      <c r="E18" s="45"/>
      <c r="F18" s="45"/>
      <c r="G18" s="49"/>
      <c r="H18" s="49"/>
      <c r="I18" s="49"/>
      <c r="J18" s="49"/>
      <c r="K18" s="49"/>
      <c r="L18" s="49"/>
      <c r="M18" s="45"/>
      <c r="N18" s="46"/>
      <c r="O18" s="46"/>
      <c r="P18" s="46"/>
      <c r="Q18" s="46"/>
      <c r="R18" s="46"/>
      <c r="S18" s="46"/>
      <c r="T18" s="46"/>
      <c r="U18" s="45"/>
      <c r="V18" s="45"/>
      <c r="W18" s="481"/>
      <c r="X18" s="481"/>
      <c r="Y18" s="481"/>
      <c r="Z18" s="48"/>
      <c r="AA18" s="487"/>
      <c r="AB18" s="487"/>
      <c r="AC18" s="487"/>
      <c r="AD18" s="487"/>
      <c r="AE18" s="487"/>
      <c r="AF18" s="487"/>
      <c r="AG18" s="488"/>
      <c r="AH18" s="488"/>
      <c r="AJ18" s="45"/>
      <c r="AK18" s="45"/>
    </row>
    <row r="19" spans="1:37" ht="12"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50"/>
      <c r="AA19" s="68"/>
      <c r="AB19" s="68"/>
      <c r="AC19" s="68"/>
      <c r="AD19" s="68"/>
      <c r="AE19" s="68"/>
      <c r="AF19" s="68"/>
      <c r="AG19" s="68"/>
      <c r="AH19" s="68"/>
      <c r="AI19" s="42"/>
      <c r="AJ19" s="42"/>
      <c r="AK19" s="42"/>
    </row>
    <row r="20" spans="1:37" ht="12"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50"/>
      <c r="AA20" s="68"/>
      <c r="AB20" s="68"/>
      <c r="AC20" s="68"/>
      <c r="AD20" s="68"/>
      <c r="AE20" s="68"/>
      <c r="AF20" s="68"/>
      <c r="AG20" s="68"/>
      <c r="AH20" s="68"/>
      <c r="AI20" s="42"/>
      <c r="AJ20" s="42"/>
      <c r="AK20" s="42"/>
    </row>
    <row r="21" spans="1:37" ht="12"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42"/>
      <c r="AJ21" s="42"/>
      <c r="AK21" s="42"/>
    </row>
    <row r="22" spans="1:37" ht="12" customHeight="1">
      <c r="A22" s="480" t="s">
        <v>96</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row>
    <row r="23" spans="1:37" ht="12"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42"/>
      <c r="AJ23" s="42"/>
      <c r="AK23" s="42"/>
    </row>
    <row r="24" spans="1:37" ht="12" customHeight="1">
      <c r="A24" s="489" t="s">
        <v>178</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row>
    <row r="25" spans="1:37" ht="12" customHeight="1">
      <c r="A25" s="51"/>
      <c r="B25" s="51"/>
      <c r="C25" s="46"/>
      <c r="D25" s="52"/>
      <c r="E25" s="52"/>
      <c r="F25" s="52"/>
      <c r="G25" s="52"/>
      <c r="H25" s="52"/>
      <c r="I25" s="52"/>
      <c r="J25" s="52"/>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42"/>
      <c r="AJ25" s="42"/>
      <c r="AK25" s="42"/>
    </row>
    <row r="26" spans="1:37" ht="14.25">
      <c r="A26" s="51"/>
      <c r="B26" s="51"/>
      <c r="C26" s="522" t="s">
        <v>121</v>
      </c>
      <c r="D26" s="522"/>
      <c r="E26" s="522"/>
      <c r="F26" s="522"/>
      <c r="G26" s="522"/>
      <c r="H26" s="522"/>
      <c r="I26" s="522"/>
      <c r="J26" s="522"/>
      <c r="K26" s="522"/>
      <c r="L26" s="523">
        <v>500000</v>
      </c>
      <c r="M26" s="524"/>
      <c r="N26" s="524"/>
      <c r="O26" s="524"/>
      <c r="P26" s="53" t="s">
        <v>98</v>
      </c>
      <c r="U26" s="51"/>
      <c r="V26" s="51"/>
      <c r="W26" s="51"/>
      <c r="X26" s="51"/>
      <c r="Y26" s="51"/>
      <c r="Z26" s="51"/>
      <c r="AA26" s="51"/>
      <c r="AB26" s="51"/>
      <c r="AC26" s="51"/>
      <c r="AD26" s="51"/>
      <c r="AE26" s="51"/>
      <c r="AF26" s="51"/>
      <c r="AG26" s="51"/>
      <c r="AH26" s="51"/>
      <c r="AI26" s="42"/>
      <c r="AJ26" s="42"/>
      <c r="AK26" s="42"/>
    </row>
    <row r="27" spans="1:37" ht="14.25">
      <c r="A27" s="51"/>
      <c r="B27" s="51"/>
      <c r="K27" s="54"/>
      <c r="L27" s="54"/>
      <c r="M27" s="54"/>
      <c r="N27" s="54"/>
      <c r="O27" s="55"/>
      <c r="P27" s="51"/>
      <c r="Q27" s="51"/>
      <c r="R27" s="51"/>
      <c r="S27" s="51"/>
      <c r="T27" s="51"/>
      <c r="U27" s="51"/>
      <c r="V27" s="51"/>
      <c r="W27" s="51"/>
      <c r="X27" s="51"/>
      <c r="Y27" s="51"/>
      <c r="Z27" s="51"/>
      <c r="AA27" s="51"/>
      <c r="AB27" s="51"/>
      <c r="AC27" s="51"/>
      <c r="AD27" s="51"/>
      <c r="AE27" s="51"/>
      <c r="AF27" s="51"/>
      <c r="AG27" s="51"/>
      <c r="AH27" s="51"/>
      <c r="AI27" s="42"/>
      <c r="AJ27" s="42"/>
      <c r="AK27" s="42"/>
    </row>
    <row r="28" spans="1:37" ht="12" customHeight="1">
      <c r="A28" s="51"/>
      <c r="B28" s="51"/>
      <c r="C28" s="52"/>
      <c r="D28" s="52"/>
      <c r="E28" s="52"/>
      <c r="F28" s="52"/>
      <c r="G28" s="52"/>
      <c r="H28" s="52"/>
      <c r="I28" s="52"/>
      <c r="J28" s="52"/>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42"/>
      <c r="AJ28" s="42"/>
      <c r="AK28" s="42"/>
    </row>
    <row r="29" spans="1:37" ht="13.5">
      <c r="A29" s="489" t="s">
        <v>122</v>
      </c>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row>
    <row r="30" spans="1:37" ht="13.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ht="12">
      <c r="A31" s="57"/>
      <c r="B31" s="58"/>
      <c r="C31" s="490" t="s">
        <v>19</v>
      </c>
      <c r="D31" s="491"/>
      <c r="E31" s="491"/>
      <c r="F31" s="491"/>
      <c r="G31" s="491"/>
      <c r="H31" s="491"/>
      <c r="I31" s="491"/>
      <c r="J31" s="491"/>
      <c r="K31" s="491"/>
      <c r="L31" s="491"/>
      <c r="M31" s="491"/>
      <c r="N31" s="492"/>
      <c r="O31" s="493" t="s">
        <v>100</v>
      </c>
      <c r="P31" s="493"/>
      <c r="Q31" s="493"/>
      <c r="R31" s="493"/>
      <c r="S31" s="493"/>
      <c r="T31" s="494" t="s">
        <v>101</v>
      </c>
      <c r="U31" s="494"/>
      <c r="V31" s="494"/>
      <c r="W31" s="494"/>
      <c r="X31" s="494"/>
      <c r="Y31" s="494"/>
      <c r="Z31" s="494"/>
      <c r="AA31" s="494"/>
      <c r="AB31" s="494"/>
      <c r="AC31" s="494"/>
      <c r="AD31" s="490" t="s">
        <v>102</v>
      </c>
      <c r="AE31" s="491"/>
      <c r="AF31" s="491"/>
      <c r="AG31" s="491"/>
      <c r="AH31" s="491"/>
      <c r="AI31" s="492"/>
      <c r="AJ31" s="57"/>
      <c r="AK31" s="57"/>
    </row>
    <row r="32" spans="2:36" ht="12" customHeight="1">
      <c r="B32" s="495" t="s">
        <v>103</v>
      </c>
      <c r="C32" s="496" t="s">
        <v>104</v>
      </c>
      <c r="D32" s="496"/>
      <c r="E32" s="496"/>
      <c r="F32" s="496"/>
      <c r="G32" s="496"/>
      <c r="H32" s="496"/>
      <c r="I32" s="496"/>
      <c r="J32" s="496"/>
      <c r="K32" s="496"/>
      <c r="L32" s="496"/>
      <c r="M32" s="496"/>
      <c r="N32" s="496"/>
      <c r="O32" s="497" t="s">
        <v>184</v>
      </c>
      <c r="P32" s="498"/>
      <c r="Q32" s="498"/>
      <c r="R32" s="502" t="s">
        <v>185</v>
      </c>
      <c r="S32" s="503" t="s">
        <v>105</v>
      </c>
      <c r="T32" s="506" t="s">
        <v>179</v>
      </c>
      <c r="U32" s="506"/>
      <c r="V32" s="506"/>
      <c r="W32" s="506"/>
      <c r="X32" s="506"/>
      <c r="Y32" s="506"/>
      <c r="Z32" s="506"/>
      <c r="AA32" s="506"/>
      <c r="AB32" s="506"/>
      <c r="AC32" s="506"/>
      <c r="AD32" s="508">
        <v>100000</v>
      </c>
      <c r="AE32" s="509"/>
      <c r="AF32" s="509"/>
      <c r="AG32" s="509"/>
      <c r="AH32" s="514" t="s">
        <v>98</v>
      </c>
      <c r="AI32" s="517"/>
      <c r="AJ32" s="46"/>
    </row>
    <row r="33" spans="2:36" ht="12" customHeight="1">
      <c r="B33" s="495"/>
      <c r="C33" s="496"/>
      <c r="D33" s="496"/>
      <c r="E33" s="496"/>
      <c r="F33" s="496"/>
      <c r="G33" s="496"/>
      <c r="H33" s="496"/>
      <c r="I33" s="496"/>
      <c r="J33" s="496"/>
      <c r="K33" s="496"/>
      <c r="L33" s="496"/>
      <c r="M33" s="496"/>
      <c r="N33" s="496"/>
      <c r="O33" s="499"/>
      <c r="P33" s="438"/>
      <c r="Q33" s="438"/>
      <c r="R33" s="438"/>
      <c r="S33" s="504"/>
      <c r="T33" s="506"/>
      <c r="U33" s="506"/>
      <c r="V33" s="506"/>
      <c r="W33" s="506"/>
      <c r="X33" s="506"/>
      <c r="Y33" s="506"/>
      <c r="Z33" s="506"/>
      <c r="AA33" s="506"/>
      <c r="AB33" s="506"/>
      <c r="AC33" s="506"/>
      <c r="AD33" s="510"/>
      <c r="AE33" s="511"/>
      <c r="AF33" s="511"/>
      <c r="AG33" s="511"/>
      <c r="AH33" s="515"/>
      <c r="AI33" s="518"/>
      <c r="AJ33" s="46"/>
    </row>
    <row r="34" spans="2:36" ht="12" customHeight="1">
      <c r="B34" s="495"/>
      <c r="C34" s="496"/>
      <c r="D34" s="496"/>
      <c r="E34" s="496"/>
      <c r="F34" s="496"/>
      <c r="G34" s="496"/>
      <c r="H34" s="496"/>
      <c r="I34" s="496"/>
      <c r="J34" s="496"/>
      <c r="K34" s="496"/>
      <c r="L34" s="496"/>
      <c r="M34" s="496"/>
      <c r="N34" s="496"/>
      <c r="O34" s="499"/>
      <c r="P34" s="438"/>
      <c r="Q34" s="438"/>
      <c r="R34" s="438"/>
      <c r="S34" s="504"/>
      <c r="T34" s="506"/>
      <c r="U34" s="506"/>
      <c r="V34" s="506"/>
      <c r="W34" s="506"/>
      <c r="X34" s="506"/>
      <c r="Y34" s="506"/>
      <c r="Z34" s="506"/>
      <c r="AA34" s="506"/>
      <c r="AB34" s="506"/>
      <c r="AC34" s="506"/>
      <c r="AD34" s="510"/>
      <c r="AE34" s="511"/>
      <c r="AF34" s="511"/>
      <c r="AG34" s="511"/>
      <c r="AH34" s="515"/>
      <c r="AI34" s="518"/>
      <c r="AJ34" s="46"/>
    </row>
    <row r="35" spans="2:36" ht="12" customHeight="1">
      <c r="B35" s="495"/>
      <c r="C35" s="496"/>
      <c r="D35" s="496"/>
      <c r="E35" s="496"/>
      <c r="F35" s="496"/>
      <c r="G35" s="496"/>
      <c r="H35" s="496"/>
      <c r="I35" s="496"/>
      <c r="J35" s="496"/>
      <c r="K35" s="496"/>
      <c r="L35" s="496"/>
      <c r="M35" s="496"/>
      <c r="N35" s="496"/>
      <c r="O35" s="500"/>
      <c r="P35" s="501"/>
      <c r="Q35" s="501"/>
      <c r="R35" s="501"/>
      <c r="S35" s="505"/>
      <c r="T35" s="506"/>
      <c r="U35" s="506"/>
      <c r="V35" s="506"/>
      <c r="W35" s="506"/>
      <c r="X35" s="506"/>
      <c r="Y35" s="506"/>
      <c r="Z35" s="506"/>
      <c r="AA35" s="506"/>
      <c r="AB35" s="506"/>
      <c r="AC35" s="506"/>
      <c r="AD35" s="512"/>
      <c r="AE35" s="513"/>
      <c r="AF35" s="513"/>
      <c r="AG35" s="513"/>
      <c r="AH35" s="516"/>
      <c r="AI35" s="519"/>
      <c r="AJ35" s="46"/>
    </row>
    <row r="36" spans="2:36" ht="12">
      <c r="B36" s="495"/>
      <c r="C36" s="507" t="s">
        <v>106</v>
      </c>
      <c r="D36" s="507"/>
      <c r="E36" s="507"/>
      <c r="F36" s="507"/>
      <c r="G36" s="507"/>
      <c r="H36" s="507"/>
      <c r="I36" s="507"/>
      <c r="J36" s="507"/>
      <c r="K36" s="507"/>
      <c r="L36" s="507"/>
      <c r="M36" s="507"/>
      <c r="N36" s="507"/>
      <c r="O36" s="497" t="s">
        <v>184</v>
      </c>
      <c r="P36" s="498"/>
      <c r="Q36" s="498"/>
      <c r="R36" s="502" t="s">
        <v>186</v>
      </c>
      <c r="S36" s="503" t="s">
        <v>105</v>
      </c>
      <c r="T36" s="506" t="s">
        <v>180</v>
      </c>
      <c r="U36" s="506"/>
      <c r="V36" s="506"/>
      <c r="W36" s="506"/>
      <c r="X36" s="506"/>
      <c r="Y36" s="506"/>
      <c r="Z36" s="506"/>
      <c r="AA36" s="506"/>
      <c r="AB36" s="506"/>
      <c r="AC36" s="506"/>
      <c r="AD36" s="508">
        <v>100000</v>
      </c>
      <c r="AE36" s="509"/>
      <c r="AF36" s="509"/>
      <c r="AG36" s="509"/>
      <c r="AH36" s="514" t="s">
        <v>98</v>
      </c>
      <c r="AI36" s="517"/>
      <c r="AJ36" s="46"/>
    </row>
    <row r="37" spans="2:36" ht="12">
      <c r="B37" s="495"/>
      <c r="C37" s="507"/>
      <c r="D37" s="507"/>
      <c r="E37" s="507"/>
      <c r="F37" s="507"/>
      <c r="G37" s="507"/>
      <c r="H37" s="507"/>
      <c r="I37" s="507"/>
      <c r="J37" s="507"/>
      <c r="K37" s="507"/>
      <c r="L37" s="507"/>
      <c r="M37" s="507"/>
      <c r="N37" s="507"/>
      <c r="O37" s="499"/>
      <c r="P37" s="438"/>
      <c r="Q37" s="438"/>
      <c r="R37" s="438"/>
      <c r="S37" s="504"/>
      <c r="T37" s="506"/>
      <c r="U37" s="506"/>
      <c r="V37" s="506"/>
      <c r="W37" s="506"/>
      <c r="X37" s="506"/>
      <c r="Y37" s="506"/>
      <c r="Z37" s="506"/>
      <c r="AA37" s="506"/>
      <c r="AB37" s="506"/>
      <c r="AC37" s="506"/>
      <c r="AD37" s="510"/>
      <c r="AE37" s="511"/>
      <c r="AF37" s="511"/>
      <c r="AG37" s="511"/>
      <c r="AH37" s="515"/>
      <c r="AI37" s="518"/>
      <c r="AJ37" s="46"/>
    </row>
    <row r="38" spans="2:36" ht="12">
      <c r="B38" s="495"/>
      <c r="C38" s="507"/>
      <c r="D38" s="507"/>
      <c r="E38" s="507"/>
      <c r="F38" s="507"/>
      <c r="G38" s="507"/>
      <c r="H38" s="507"/>
      <c r="I38" s="507"/>
      <c r="J38" s="507"/>
      <c r="K38" s="507"/>
      <c r="L38" s="507"/>
      <c r="M38" s="507"/>
      <c r="N38" s="507"/>
      <c r="O38" s="499"/>
      <c r="P38" s="438"/>
      <c r="Q38" s="438"/>
      <c r="R38" s="438"/>
      <c r="S38" s="504"/>
      <c r="T38" s="506"/>
      <c r="U38" s="506"/>
      <c r="V38" s="506"/>
      <c r="W38" s="506"/>
      <c r="X38" s="506"/>
      <c r="Y38" s="506"/>
      <c r="Z38" s="506"/>
      <c r="AA38" s="506"/>
      <c r="AB38" s="506"/>
      <c r="AC38" s="506"/>
      <c r="AD38" s="510"/>
      <c r="AE38" s="511"/>
      <c r="AF38" s="511"/>
      <c r="AG38" s="511"/>
      <c r="AH38" s="515"/>
      <c r="AI38" s="518"/>
      <c r="AJ38" s="46"/>
    </row>
    <row r="39" spans="2:36" ht="12">
      <c r="B39" s="495"/>
      <c r="C39" s="507"/>
      <c r="D39" s="507"/>
      <c r="E39" s="507"/>
      <c r="F39" s="507"/>
      <c r="G39" s="507"/>
      <c r="H39" s="507"/>
      <c r="I39" s="507"/>
      <c r="J39" s="507"/>
      <c r="K39" s="507"/>
      <c r="L39" s="507"/>
      <c r="M39" s="507"/>
      <c r="N39" s="507"/>
      <c r="O39" s="500"/>
      <c r="P39" s="501"/>
      <c r="Q39" s="501"/>
      <c r="R39" s="501"/>
      <c r="S39" s="505"/>
      <c r="T39" s="506"/>
      <c r="U39" s="506"/>
      <c r="V39" s="506"/>
      <c r="W39" s="506"/>
      <c r="X39" s="506"/>
      <c r="Y39" s="506"/>
      <c r="Z39" s="506"/>
      <c r="AA39" s="506"/>
      <c r="AB39" s="506"/>
      <c r="AC39" s="506"/>
      <c r="AD39" s="512"/>
      <c r="AE39" s="513"/>
      <c r="AF39" s="513"/>
      <c r="AG39" s="513"/>
      <c r="AH39" s="516"/>
      <c r="AI39" s="519"/>
      <c r="AJ39" s="46"/>
    </row>
    <row r="40" spans="2:36" ht="12" customHeight="1">
      <c r="B40" s="495"/>
      <c r="C40" s="507" t="s">
        <v>124</v>
      </c>
      <c r="D40" s="507"/>
      <c r="E40" s="507"/>
      <c r="F40" s="507"/>
      <c r="G40" s="507"/>
      <c r="H40" s="507"/>
      <c r="I40" s="507"/>
      <c r="J40" s="507"/>
      <c r="K40" s="507"/>
      <c r="L40" s="507"/>
      <c r="M40" s="507"/>
      <c r="N40" s="507"/>
      <c r="O40" s="497" t="s">
        <v>184</v>
      </c>
      <c r="P40" s="498"/>
      <c r="Q40" s="498"/>
      <c r="R40" s="502" t="s">
        <v>187</v>
      </c>
      <c r="S40" s="503" t="s">
        <v>105</v>
      </c>
      <c r="T40" s="506" t="s">
        <v>181</v>
      </c>
      <c r="U40" s="520"/>
      <c r="V40" s="520"/>
      <c r="W40" s="520"/>
      <c r="X40" s="520"/>
      <c r="Y40" s="520"/>
      <c r="Z40" s="520"/>
      <c r="AA40" s="520"/>
      <c r="AB40" s="520"/>
      <c r="AC40" s="520"/>
      <c r="AD40" s="508">
        <v>100000</v>
      </c>
      <c r="AE40" s="509"/>
      <c r="AF40" s="509"/>
      <c r="AG40" s="509"/>
      <c r="AH40" s="514" t="s">
        <v>98</v>
      </c>
      <c r="AI40" s="517"/>
      <c r="AJ40" s="46"/>
    </row>
    <row r="41" spans="2:36" ht="12">
      <c r="B41" s="495"/>
      <c r="C41" s="507"/>
      <c r="D41" s="507"/>
      <c r="E41" s="507"/>
      <c r="F41" s="507"/>
      <c r="G41" s="507"/>
      <c r="H41" s="507"/>
      <c r="I41" s="507"/>
      <c r="J41" s="507"/>
      <c r="K41" s="507"/>
      <c r="L41" s="507"/>
      <c r="M41" s="507"/>
      <c r="N41" s="507"/>
      <c r="O41" s="499"/>
      <c r="P41" s="438"/>
      <c r="Q41" s="438"/>
      <c r="R41" s="438"/>
      <c r="S41" s="504"/>
      <c r="T41" s="520"/>
      <c r="U41" s="520"/>
      <c r="V41" s="520"/>
      <c r="W41" s="520"/>
      <c r="X41" s="520"/>
      <c r="Y41" s="520"/>
      <c r="Z41" s="520"/>
      <c r="AA41" s="520"/>
      <c r="AB41" s="520"/>
      <c r="AC41" s="520"/>
      <c r="AD41" s="510"/>
      <c r="AE41" s="511"/>
      <c r="AF41" s="511"/>
      <c r="AG41" s="511"/>
      <c r="AH41" s="515"/>
      <c r="AI41" s="518"/>
      <c r="AJ41" s="46"/>
    </row>
    <row r="42" spans="2:36" ht="12">
      <c r="B42" s="495"/>
      <c r="C42" s="507"/>
      <c r="D42" s="507"/>
      <c r="E42" s="507"/>
      <c r="F42" s="507"/>
      <c r="G42" s="507"/>
      <c r="H42" s="507"/>
      <c r="I42" s="507"/>
      <c r="J42" s="507"/>
      <c r="K42" s="507"/>
      <c r="L42" s="507"/>
      <c r="M42" s="507"/>
      <c r="N42" s="507"/>
      <c r="O42" s="499"/>
      <c r="P42" s="438"/>
      <c r="Q42" s="438"/>
      <c r="R42" s="438"/>
      <c r="S42" s="504"/>
      <c r="T42" s="520"/>
      <c r="U42" s="520"/>
      <c r="V42" s="520"/>
      <c r="W42" s="520"/>
      <c r="X42" s="520"/>
      <c r="Y42" s="520"/>
      <c r="Z42" s="520"/>
      <c r="AA42" s="520"/>
      <c r="AB42" s="520"/>
      <c r="AC42" s="520"/>
      <c r="AD42" s="510"/>
      <c r="AE42" s="511"/>
      <c r="AF42" s="511"/>
      <c r="AG42" s="511"/>
      <c r="AH42" s="515"/>
      <c r="AI42" s="518"/>
      <c r="AJ42" s="46"/>
    </row>
    <row r="43" spans="2:36" ht="12">
      <c r="B43" s="495"/>
      <c r="C43" s="507"/>
      <c r="D43" s="507"/>
      <c r="E43" s="507"/>
      <c r="F43" s="507"/>
      <c r="G43" s="507"/>
      <c r="H43" s="507"/>
      <c r="I43" s="507"/>
      <c r="J43" s="507"/>
      <c r="K43" s="507"/>
      <c r="L43" s="507"/>
      <c r="M43" s="507"/>
      <c r="N43" s="507"/>
      <c r="O43" s="500"/>
      <c r="P43" s="501"/>
      <c r="Q43" s="501"/>
      <c r="R43" s="501"/>
      <c r="S43" s="505"/>
      <c r="T43" s="520"/>
      <c r="U43" s="520"/>
      <c r="V43" s="520"/>
      <c r="W43" s="520"/>
      <c r="X43" s="520"/>
      <c r="Y43" s="520"/>
      <c r="Z43" s="520"/>
      <c r="AA43" s="520"/>
      <c r="AB43" s="520"/>
      <c r="AC43" s="520"/>
      <c r="AD43" s="512"/>
      <c r="AE43" s="513"/>
      <c r="AF43" s="513"/>
      <c r="AG43" s="513"/>
      <c r="AH43" s="516"/>
      <c r="AI43" s="519"/>
      <c r="AJ43" s="46"/>
    </row>
    <row r="44" spans="2:36" ht="12" customHeight="1">
      <c r="B44" s="495"/>
      <c r="C44" s="507" t="s">
        <v>125</v>
      </c>
      <c r="D44" s="507"/>
      <c r="E44" s="507"/>
      <c r="F44" s="507"/>
      <c r="G44" s="507"/>
      <c r="H44" s="507"/>
      <c r="I44" s="507"/>
      <c r="J44" s="507"/>
      <c r="K44" s="507"/>
      <c r="L44" s="507"/>
      <c r="M44" s="507"/>
      <c r="N44" s="507"/>
      <c r="O44" s="497" t="s">
        <v>184</v>
      </c>
      <c r="P44" s="498"/>
      <c r="Q44" s="498"/>
      <c r="R44" s="502" t="s">
        <v>188</v>
      </c>
      <c r="S44" s="503" t="s">
        <v>105</v>
      </c>
      <c r="T44" s="506" t="s">
        <v>182</v>
      </c>
      <c r="U44" s="506"/>
      <c r="V44" s="506"/>
      <c r="W44" s="506"/>
      <c r="X44" s="506"/>
      <c r="Y44" s="506"/>
      <c r="Z44" s="506"/>
      <c r="AA44" s="506"/>
      <c r="AB44" s="506"/>
      <c r="AC44" s="506"/>
      <c r="AD44" s="508">
        <v>100000</v>
      </c>
      <c r="AE44" s="509"/>
      <c r="AF44" s="509"/>
      <c r="AG44" s="509"/>
      <c r="AH44" s="514" t="s">
        <v>98</v>
      </c>
      <c r="AI44" s="517"/>
      <c r="AJ44" s="46"/>
    </row>
    <row r="45" spans="2:36" ht="12" customHeight="1">
      <c r="B45" s="495"/>
      <c r="C45" s="507"/>
      <c r="D45" s="507"/>
      <c r="E45" s="507"/>
      <c r="F45" s="507"/>
      <c r="G45" s="507"/>
      <c r="H45" s="507"/>
      <c r="I45" s="507"/>
      <c r="J45" s="507"/>
      <c r="K45" s="507"/>
      <c r="L45" s="507"/>
      <c r="M45" s="507"/>
      <c r="N45" s="507"/>
      <c r="O45" s="499"/>
      <c r="P45" s="438"/>
      <c r="Q45" s="438"/>
      <c r="R45" s="438"/>
      <c r="S45" s="504"/>
      <c r="T45" s="506"/>
      <c r="U45" s="506"/>
      <c r="V45" s="506"/>
      <c r="W45" s="506"/>
      <c r="X45" s="506"/>
      <c r="Y45" s="506"/>
      <c r="Z45" s="506"/>
      <c r="AA45" s="506"/>
      <c r="AB45" s="506"/>
      <c r="AC45" s="506"/>
      <c r="AD45" s="510"/>
      <c r="AE45" s="511"/>
      <c r="AF45" s="511"/>
      <c r="AG45" s="511"/>
      <c r="AH45" s="515"/>
      <c r="AI45" s="518"/>
      <c r="AJ45" s="46"/>
    </row>
    <row r="46" spans="2:36" ht="12" customHeight="1">
      <c r="B46" s="495"/>
      <c r="C46" s="507"/>
      <c r="D46" s="507"/>
      <c r="E46" s="507"/>
      <c r="F46" s="507"/>
      <c r="G46" s="507"/>
      <c r="H46" s="507"/>
      <c r="I46" s="507"/>
      <c r="J46" s="507"/>
      <c r="K46" s="507"/>
      <c r="L46" s="507"/>
      <c r="M46" s="507"/>
      <c r="N46" s="507"/>
      <c r="O46" s="499"/>
      <c r="P46" s="438"/>
      <c r="Q46" s="438"/>
      <c r="R46" s="438"/>
      <c r="S46" s="504"/>
      <c r="T46" s="506"/>
      <c r="U46" s="506"/>
      <c r="V46" s="506"/>
      <c r="W46" s="506"/>
      <c r="X46" s="506"/>
      <c r="Y46" s="506"/>
      <c r="Z46" s="506"/>
      <c r="AA46" s="506"/>
      <c r="AB46" s="506"/>
      <c r="AC46" s="506"/>
      <c r="AD46" s="510"/>
      <c r="AE46" s="511"/>
      <c r="AF46" s="511"/>
      <c r="AG46" s="511"/>
      <c r="AH46" s="515"/>
      <c r="AI46" s="518"/>
      <c r="AJ46" s="46"/>
    </row>
    <row r="47" spans="2:36" ht="12" customHeight="1">
      <c r="B47" s="495"/>
      <c r="C47" s="507"/>
      <c r="D47" s="507"/>
      <c r="E47" s="507"/>
      <c r="F47" s="507"/>
      <c r="G47" s="507"/>
      <c r="H47" s="507"/>
      <c r="I47" s="507"/>
      <c r="J47" s="507"/>
      <c r="K47" s="507"/>
      <c r="L47" s="507"/>
      <c r="M47" s="507"/>
      <c r="N47" s="507"/>
      <c r="O47" s="500"/>
      <c r="P47" s="501"/>
      <c r="Q47" s="501"/>
      <c r="R47" s="501"/>
      <c r="S47" s="505"/>
      <c r="T47" s="506"/>
      <c r="U47" s="506"/>
      <c r="V47" s="506"/>
      <c r="W47" s="506"/>
      <c r="X47" s="506"/>
      <c r="Y47" s="506"/>
      <c r="Z47" s="506"/>
      <c r="AA47" s="506"/>
      <c r="AB47" s="506"/>
      <c r="AC47" s="506"/>
      <c r="AD47" s="512"/>
      <c r="AE47" s="513"/>
      <c r="AF47" s="513"/>
      <c r="AG47" s="513"/>
      <c r="AH47" s="516"/>
      <c r="AI47" s="519"/>
      <c r="AJ47" s="46"/>
    </row>
    <row r="48" spans="1:105" s="45" customFormat="1" ht="12" customHeight="1">
      <c r="A48" s="40"/>
      <c r="B48" s="495"/>
      <c r="C48" s="507" t="s">
        <v>109</v>
      </c>
      <c r="D48" s="507"/>
      <c r="E48" s="507"/>
      <c r="F48" s="507"/>
      <c r="G48" s="507"/>
      <c r="H48" s="507"/>
      <c r="I48" s="507"/>
      <c r="J48" s="507"/>
      <c r="K48" s="507"/>
      <c r="L48" s="507"/>
      <c r="M48" s="507"/>
      <c r="N48" s="507"/>
      <c r="O48" s="497" t="s">
        <v>184</v>
      </c>
      <c r="P48" s="498"/>
      <c r="Q48" s="498"/>
      <c r="R48" s="502" t="s">
        <v>188</v>
      </c>
      <c r="S48" s="503" t="s">
        <v>105</v>
      </c>
      <c r="T48" s="506" t="s">
        <v>183</v>
      </c>
      <c r="U48" s="506"/>
      <c r="V48" s="506"/>
      <c r="W48" s="506"/>
      <c r="X48" s="506"/>
      <c r="Y48" s="506"/>
      <c r="Z48" s="506"/>
      <c r="AA48" s="506"/>
      <c r="AB48" s="506"/>
      <c r="AC48" s="506"/>
      <c r="AD48" s="508">
        <v>100000</v>
      </c>
      <c r="AE48" s="509"/>
      <c r="AF48" s="509"/>
      <c r="AG48" s="509"/>
      <c r="AH48" s="514" t="s">
        <v>98</v>
      </c>
      <c r="AI48" s="517"/>
      <c r="AJ48" s="46"/>
      <c r="AK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row>
    <row r="49" spans="1:105" s="45" customFormat="1" ht="12" customHeight="1">
      <c r="A49" s="40"/>
      <c r="B49" s="495"/>
      <c r="C49" s="507"/>
      <c r="D49" s="507"/>
      <c r="E49" s="507"/>
      <c r="F49" s="507"/>
      <c r="G49" s="507"/>
      <c r="H49" s="507"/>
      <c r="I49" s="507"/>
      <c r="J49" s="507"/>
      <c r="K49" s="507"/>
      <c r="L49" s="507"/>
      <c r="M49" s="507"/>
      <c r="N49" s="507"/>
      <c r="O49" s="499"/>
      <c r="P49" s="438"/>
      <c r="Q49" s="438"/>
      <c r="R49" s="438"/>
      <c r="S49" s="504"/>
      <c r="T49" s="506"/>
      <c r="U49" s="506"/>
      <c r="V49" s="506"/>
      <c r="W49" s="506"/>
      <c r="X49" s="506"/>
      <c r="Y49" s="506"/>
      <c r="Z49" s="506"/>
      <c r="AA49" s="506"/>
      <c r="AB49" s="506"/>
      <c r="AC49" s="506"/>
      <c r="AD49" s="510"/>
      <c r="AE49" s="511"/>
      <c r="AF49" s="511"/>
      <c r="AG49" s="511"/>
      <c r="AH49" s="515"/>
      <c r="AI49" s="518"/>
      <c r="AJ49" s="46"/>
      <c r="AK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row>
    <row r="50" spans="2:36" ht="12" customHeight="1">
      <c r="B50" s="495"/>
      <c r="C50" s="507"/>
      <c r="D50" s="507"/>
      <c r="E50" s="507"/>
      <c r="F50" s="507"/>
      <c r="G50" s="507"/>
      <c r="H50" s="507"/>
      <c r="I50" s="507"/>
      <c r="J50" s="507"/>
      <c r="K50" s="507"/>
      <c r="L50" s="507"/>
      <c r="M50" s="507"/>
      <c r="N50" s="507"/>
      <c r="O50" s="499"/>
      <c r="P50" s="438"/>
      <c r="Q50" s="438"/>
      <c r="R50" s="438"/>
      <c r="S50" s="504"/>
      <c r="T50" s="506"/>
      <c r="U50" s="506"/>
      <c r="V50" s="506"/>
      <c r="W50" s="506"/>
      <c r="X50" s="506"/>
      <c r="Y50" s="506"/>
      <c r="Z50" s="506"/>
      <c r="AA50" s="506"/>
      <c r="AB50" s="506"/>
      <c r="AC50" s="506"/>
      <c r="AD50" s="510"/>
      <c r="AE50" s="511"/>
      <c r="AF50" s="511"/>
      <c r="AG50" s="511"/>
      <c r="AH50" s="515"/>
      <c r="AI50" s="518"/>
      <c r="AJ50" s="46"/>
    </row>
    <row r="51" spans="2:36" ht="12" customHeight="1">
      <c r="B51" s="495"/>
      <c r="C51" s="507"/>
      <c r="D51" s="507"/>
      <c r="E51" s="507"/>
      <c r="F51" s="507"/>
      <c r="G51" s="507"/>
      <c r="H51" s="507"/>
      <c r="I51" s="507"/>
      <c r="J51" s="507"/>
      <c r="K51" s="507"/>
      <c r="L51" s="507"/>
      <c r="M51" s="507"/>
      <c r="N51" s="507"/>
      <c r="O51" s="500"/>
      <c r="P51" s="501"/>
      <c r="Q51" s="501"/>
      <c r="R51" s="501"/>
      <c r="S51" s="505"/>
      <c r="T51" s="506"/>
      <c r="U51" s="506"/>
      <c r="V51" s="506"/>
      <c r="W51" s="506"/>
      <c r="X51" s="506"/>
      <c r="Y51" s="506"/>
      <c r="Z51" s="506"/>
      <c r="AA51" s="506"/>
      <c r="AB51" s="506"/>
      <c r="AC51" s="506"/>
      <c r="AD51" s="512"/>
      <c r="AE51" s="513"/>
      <c r="AF51" s="513"/>
      <c r="AG51" s="513"/>
      <c r="AH51" s="516"/>
      <c r="AI51" s="519"/>
      <c r="AJ51" s="46"/>
    </row>
    <row r="52" spans="2:105" ht="1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525" t="s">
        <v>110</v>
      </c>
      <c r="AB52" s="525"/>
      <c r="AC52" s="525"/>
      <c r="AD52" s="526">
        <f>SUM(AD32:AI50)</f>
        <v>500000</v>
      </c>
      <c r="AE52" s="526"/>
      <c r="AF52" s="526"/>
      <c r="AG52" s="526"/>
      <c r="AH52" s="65" t="s">
        <v>98</v>
      </c>
      <c r="AI52" s="60"/>
      <c r="AJ52" s="46"/>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row>
    <row r="53" spans="2:105" ht="12">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61"/>
      <c r="AB53" s="61"/>
      <c r="AC53" s="61"/>
      <c r="AD53" s="62"/>
      <c r="AE53" s="62"/>
      <c r="AF53" s="62"/>
      <c r="AG53" s="62"/>
      <c r="AH53" s="61"/>
      <c r="AI53" s="46"/>
      <c r="AJ53" s="46"/>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row>
    <row r="54" spans="2:105" ht="12">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61"/>
      <c r="AB54" s="61"/>
      <c r="AC54" s="61"/>
      <c r="AD54" s="62"/>
      <c r="AE54" s="62"/>
      <c r="AF54" s="62"/>
      <c r="AG54" s="62"/>
      <c r="AH54" s="61"/>
      <c r="AI54" s="46"/>
      <c r="AJ54" s="46"/>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row>
    <row r="55" spans="1:105" ht="13.5">
      <c r="A55" s="489" t="s">
        <v>112</v>
      </c>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row>
    <row r="56" spans="1:37" ht="1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row>
    <row r="57" spans="1:37" ht="12">
      <c r="A57" s="45"/>
      <c r="B57" s="45"/>
      <c r="C57" s="45" t="s">
        <v>113</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row>
    <row r="58" spans="1:37" ht="1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row>
    <row r="59" spans="1:43" ht="12" customHeight="1">
      <c r="A59" s="46"/>
      <c r="B59" s="46"/>
      <c r="C59" s="46"/>
      <c r="D59" s="46"/>
      <c r="E59" s="46"/>
      <c r="F59" s="46"/>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46"/>
      <c r="AG59" s="46"/>
      <c r="AH59" s="46"/>
      <c r="AI59" s="46"/>
      <c r="AJ59" s="46"/>
      <c r="AK59" s="46"/>
      <c r="AL59" s="46"/>
      <c r="AM59" s="46"/>
      <c r="AN59" s="46"/>
      <c r="AO59" s="46"/>
      <c r="AP59" s="46"/>
      <c r="AQ59" s="46"/>
    </row>
    <row r="60" spans="1:37" ht="12" customHeight="1">
      <c r="A60" s="46"/>
      <c r="B60" s="46"/>
      <c r="C60" s="46"/>
      <c r="D60" s="46"/>
      <c r="E60" s="46"/>
      <c r="F60" s="46"/>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46"/>
      <c r="AG60" s="46"/>
      <c r="AH60" s="46"/>
      <c r="AI60" s="46"/>
      <c r="AJ60" s="46"/>
      <c r="AK60" s="46"/>
    </row>
    <row r="61" spans="1:37" ht="12" customHeight="1">
      <c r="A61" s="46"/>
      <c r="C61" s="527" t="s">
        <v>123</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7"/>
      <c r="AK61" s="527"/>
    </row>
    <row r="62" spans="1:37" ht="12" customHeight="1">
      <c r="A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row>
    <row r="63" spans="1:2" ht="12">
      <c r="A63" s="45"/>
      <c r="B63" s="45"/>
    </row>
    <row r="64" spans="2:36" ht="24.75" customHeight="1">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521"/>
      <c r="AE64" s="521"/>
      <c r="AF64" s="521"/>
      <c r="AG64" s="521"/>
      <c r="AH64" s="521"/>
      <c r="AI64" s="521"/>
      <c r="AJ64" s="46"/>
    </row>
    <row r="65" spans="2:36" ht="24.75" customHeight="1">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row>
    <row r="66" spans="2:36" ht="12">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70" ht="15.75" customHeight="1"/>
    <row r="73" ht="17.25" customHeight="1"/>
  </sheetData>
  <sheetProtection/>
  <mergeCells count="67">
    <mergeCell ref="AD64:AI64"/>
    <mergeCell ref="C26:K26"/>
    <mergeCell ref="L26:O26"/>
    <mergeCell ref="AH48:AH51"/>
    <mergeCell ref="AI48:AI51"/>
    <mergeCell ref="AA52:AC52"/>
    <mergeCell ref="AD52:AG52"/>
    <mergeCell ref="A55:AK55"/>
    <mergeCell ref="C61:AK61"/>
    <mergeCell ref="T44:AC47"/>
    <mergeCell ref="AD44:AG47"/>
    <mergeCell ref="AH44:AH47"/>
    <mergeCell ref="AI44:AI47"/>
    <mergeCell ref="C48:N51"/>
    <mergeCell ref="O48:Q51"/>
    <mergeCell ref="R48:R51"/>
    <mergeCell ref="S48:S51"/>
    <mergeCell ref="T48:AC51"/>
    <mergeCell ref="AD48:AG51"/>
    <mergeCell ref="AI36:AI39"/>
    <mergeCell ref="C40:N43"/>
    <mergeCell ref="O40:Q43"/>
    <mergeCell ref="R40:R43"/>
    <mergeCell ref="S40:S43"/>
    <mergeCell ref="T40:AC43"/>
    <mergeCell ref="AD40:AG43"/>
    <mergeCell ref="AH40:AH43"/>
    <mergeCell ref="AI40:AI43"/>
    <mergeCell ref="AD32:AG35"/>
    <mergeCell ref="AH32:AH35"/>
    <mergeCell ref="AI32:AI35"/>
    <mergeCell ref="C36:N39"/>
    <mergeCell ref="O36:Q39"/>
    <mergeCell ref="R36:R39"/>
    <mergeCell ref="S36:S39"/>
    <mergeCell ref="T36:AC39"/>
    <mergeCell ref="AD36:AG39"/>
    <mergeCell ref="AH36:AH39"/>
    <mergeCell ref="B32:B51"/>
    <mergeCell ref="C32:N35"/>
    <mergeCell ref="O32:Q35"/>
    <mergeCell ref="R32:R35"/>
    <mergeCell ref="S32:S35"/>
    <mergeCell ref="T32:AC35"/>
    <mergeCell ref="C44:N47"/>
    <mergeCell ref="O44:Q47"/>
    <mergeCell ref="R44:R47"/>
    <mergeCell ref="S44:S47"/>
    <mergeCell ref="A22:AK22"/>
    <mergeCell ref="A24:AK24"/>
    <mergeCell ref="A29:AK29"/>
    <mergeCell ref="C31:N31"/>
    <mergeCell ref="O31:S31"/>
    <mergeCell ref="T31:AC31"/>
    <mergeCell ref="AD31:AI31"/>
    <mergeCell ref="W15:Y16"/>
    <mergeCell ref="AA15:AD16"/>
    <mergeCell ref="AE15:AF16"/>
    <mergeCell ref="W17:Y18"/>
    <mergeCell ref="AA17:AF18"/>
    <mergeCell ref="AG17:AH18"/>
    <mergeCell ref="A1:AK1"/>
    <mergeCell ref="A3:AH3"/>
    <mergeCell ref="C6:AH6"/>
    <mergeCell ref="C7:AH7"/>
    <mergeCell ref="Z10:AH10"/>
    <mergeCell ref="C12:J12"/>
  </mergeCells>
  <printOptions horizontalCentered="1"/>
  <pageMargins left="0.4724409448818898" right="0.2755905511811024" top="0.35433070866141736" bottom="0.2362204724409449" header="0.31496062992125984" footer="0.3149606299212598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P77"/>
  <sheetViews>
    <sheetView showZeros="0" view="pageBreakPreview" zoomScaleSheetLayoutView="100" zoomScalePageLayoutView="0" workbookViewId="0" topLeftCell="A1">
      <pane ySplit="5" topLeftCell="A6" activePane="bottomLeft" state="frozen"/>
      <selection pane="topLeft" activeCell="O3" sqref="O3"/>
      <selection pane="bottomLeft" activeCell="I6" sqref="I6"/>
    </sheetView>
  </sheetViews>
  <sheetFormatPr defaultColWidth="9.140625" defaultRowHeight="12.75"/>
  <cols>
    <col min="1" max="1" width="5.140625" style="103" bestFit="1" customWidth="1"/>
    <col min="2" max="2" width="6.140625" style="103" bestFit="1" customWidth="1"/>
    <col min="3" max="3" width="23.8515625" style="104" customWidth="1"/>
    <col min="4" max="4" width="19.421875" style="104" customWidth="1"/>
    <col min="5" max="5" width="14.140625" style="105" bestFit="1" customWidth="1"/>
    <col min="6" max="6" width="13.28125" style="105" bestFit="1" customWidth="1"/>
    <col min="7" max="7" width="13.28125" style="104" bestFit="1" customWidth="1"/>
    <col min="8" max="8" width="5.140625" style="103" bestFit="1" customWidth="1"/>
    <col min="9" max="9" width="15.421875" style="104" customWidth="1"/>
    <col min="10" max="10" width="2.421875" style="103" customWidth="1"/>
    <col min="11" max="12" width="3.57421875" style="103" bestFit="1" customWidth="1"/>
    <col min="13" max="13" width="4.00390625" style="104" customWidth="1"/>
    <col min="14" max="14" width="21.7109375" style="104" customWidth="1"/>
    <col min="15" max="15" width="14.140625" style="104" bestFit="1" customWidth="1"/>
    <col min="16" max="16" width="11.8515625" style="104" bestFit="1" customWidth="1"/>
    <col min="17" max="16384" width="9.140625" style="103" customWidth="1"/>
  </cols>
  <sheetData>
    <row r="1" spans="1:13" ht="13.5">
      <c r="A1" s="142" t="s">
        <v>295</v>
      </c>
      <c r="B1" s="142"/>
      <c r="C1" s="142"/>
      <c r="D1" s="141"/>
      <c r="M1" s="103"/>
    </row>
    <row r="2" spans="1:14" ht="13.5">
      <c r="A2" s="140"/>
      <c r="B2" s="557" t="s">
        <v>289</v>
      </c>
      <c r="C2" s="557"/>
      <c r="D2" s="556" t="s">
        <v>300</v>
      </c>
      <c r="E2" s="556"/>
      <c r="F2" s="548" t="s">
        <v>288</v>
      </c>
      <c r="G2" s="548"/>
      <c r="H2" s="548"/>
      <c r="I2" s="548"/>
      <c r="J2" s="548"/>
      <c r="K2" s="548"/>
      <c r="L2" s="548"/>
      <c r="M2" s="548"/>
      <c r="N2" s="548"/>
    </row>
    <row r="3" spans="1:13" ht="13.5">
      <c r="A3" s="139"/>
      <c r="B3" s="139"/>
      <c r="C3" s="138"/>
      <c r="D3" s="138"/>
      <c r="E3" s="137"/>
      <c r="F3" s="137"/>
      <c r="G3" s="135"/>
      <c r="H3" s="136"/>
      <c r="I3" s="135"/>
      <c r="M3" s="103"/>
    </row>
    <row r="4" spans="1:16" ht="18.75" customHeight="1">
      <c r="A4" s="549" t="s">
        <v>287</v>
      </c>
      <c r="B4" s="536"/>
      <c r="C4" s="532" t="s">
        <v>286</v>
      </c>
      <c r="D4" s="532"/>
      <c r="E4" s="554" t="s">
        <v>285</v>
      </c>
      <c r="F4" s="554" t="s">
        <v>284</v>
      </c>
      <c r="G4" s="532" t="s">
        <v>283</v>
      </c>
      <c r="H4" s="536" t="s">
        <v>282</v>
      </c>
      <c r="I4" s="537"/>
      <c r="J4" s="132"/>
      <c r="K4" s="552"/>
      <c r="L4" s="550"/>
      <c r="M4" s="534" t="s">
        <v>281</v>
      </c>
      <c r="N4" s="530" t="s">
        <v>19</v>
      </c>
      <c r="O4" s="530" t="s">
        <v>280</v>
      </c>
      <c r="P4" s="528" t="s">
        <v>279</v>
      </c>
    </row>
    <row r="5" spans="1:16" ht="20.25" customHeight="1">
      <c r="A5" s="134" t="s">
        <v>105</v>
      </c>
      <c r="B5" s="133" t="s">
        <v>278</v>
      </c>
      <c r="C5" s="533"/>
      <c r="D5" s="533"/>
      <c r="E5" s="555"/>
      <c r="F5" s="555"/>
      <c r="G5" s="533"/>
      <c r="H5" s="538"/>
      <c r="I5" s="539"/>
      <c r="J5" s="132"/>
      <c r="K5" s="553"/>
      <c r="L5" s="551"/>
      <c r="M5" s="535"/>
      <c r="N5" s="531"/>
      <c r="O5" s="531"/>
      <c r="P5" s="529"/>
    </row>
    <row r="6" spans="1:16" ht="13.5">
      <c r="A6" s="143">
        <v>1</v>
      </c>
      <c r="B6" s="144">
        <v>1</v>
      </c>
      <c r="C6" s="145" t="s">
        <v>290</v>
      </c>
      <c r="D6" s="145"/>
      <c r="E6" s="146">
        <v>100000</v>
      </c>
      <c r="F6" s="146"/>
      <c r="G6" s="115">
        <f>E6-F6</f>
        <v>100000</v>
      </c>
      <c r="H6" s="147">
        <v>2</v>
      </c>
      <c r="I6" s="113" t="str">
        <f aca="true" t="shared" si="0" ref="I6:I37">IF(H6="","",VLOOKUP(H6,$M$6:$N$19,2,TRUE))</f>
        <v>繰越金</v>
      </c>
      <c r="J6" s="112"/>
      <c r="K6" s="543" t="s">
        <v>277</v>
      </c>
      <c r="L6" s="544" t="s">
        <v>271</v>
      </c>
      <c r="M6" s="130">
        <v>1</v>
      </c>
      <c r="N6" s="130" t="s">
        <v>276</v>
      </c>
      <c r="O6" s="129">
        <f aca="true" t="shared" si="1" ref="O6:O11">SUMIF($H$6:$H$72,M6,$E$6:$E$72)</f>
        <v>0</v>
      </c>
      <c r="P6" s="540">
        <f>SUM(O6:O11)</f>
        <v>100001</v>
      </c>
    </row>
    <row r="7" spans="1:16" ht="13.5">
      <c r="A7" s="143">
        <v>2</v>
      </c>
      <c r="B7" s="144">
        <v>10</v>
      </c>
      <c r="C7" s="145" t="s">
        <v>292</v>
      </c>
      <c r="D7" s="145"/>
      <c r="E7" s="146"/>
      <c r="F7" s="146">
        <v>1000</v>
      </c>
      <c r="G7" s="115">
        <f aca="true" t="shared" si="2" ref="G7:G38">(G6+E7)-F7</f>
        <v>99000</v>
      </c>
      <c r="H7" s="147">
        <v>9</v>
      </c>
      <c r="I7" s="113" t="str">
        <f t="shared" si="0"/>
        <v>事務費</v>
      </c>
      <c r="J7" s="112"/>
      <c r="K7" s="543"/>
      <c r="L7" s="544"/>
      <c r="M7" s="130">
        <v>2</v>
      </c>
      <c r="N7" s="130" t="s">
        <v>275</v>
      </c>
      <c r="O7" s="129">
        <f t="shared" si="1"/>
        <v>100000</v>
      </c>
      <c r="P7" s="540"/>
    </row>
    <row r="8" spans="1:16" ht="13.5">
      <c r="A8" s="143">
        <v>3</v>
      </c>
      <c r="B8" s="144">
        <v>15</v>
      </c>
      <c r="C8" s="145" t="s">
        <v>291</v>
      </c>
      <c r="D8" s="145"/>
      <c r="E8" s="146">
        <v>1</v>
      </c>
      <c r="F8" s="146"/>
      <c r="G8" s="115">
        <f t="shared" si="2"/>
        <v>99001</v>
      </c>
      <c r="H8" s="147">
        <v>3</v>
      </c>
      <c r="I8" s="113" t="str">
        <f t="shared" si="0"/>
        <v>貯金利息</v>
      </c>
      <c r="J8" s="112"/>
      <c r="K8" s="543"/>
      <c r="L8" s="544"/>
      <c r="M8" s="130">
        <v>3</v>
      </c>
      <c r="N8" s="130" t="s">
        <v>274</v>
      </c>
      <c r="O8" s="129">
        <f t="shared" si="1"/>
        <v>1</v>
      </c>
      <c r="P8" s="540"/>
    </row>
    <row r="9" spans="1:16" ht="13.5">
      <c r="A9" s="122"/>
      <c r="B9" s="121"/>
      <c r="C9" s="117"/>
      <c r="D9" s="117"/>
      <c r="E9" s="116"/>
      <c r="F9" s="123"/>
      <c r="G9" s="115">
        <f t="shared" si="2"/>
        <v>99001</v>
      </c>
      <c r="H9" s="114"/>
      <c r="I9" s="113">
        <f t="shared" si="0"/>
      </c>
      <c r="J9" s="112"/>
      <c r="K9" s="543"/>
      <c r="L9" s="544"/>
      <c r="M9" s="130">
        <v>4</v>
      </c>
      <c r="N9" s="130" t="s">
        <v>273</v>
      </c>
      <c r="O9" s="129">
        <f t="shared" si="1"/>
        <v>0</v>
      </c>
      <c r="P9" s="540"/>
    </row>
    <row r="10" spans="1:16" ht="13.5">
      <c r="A10" s="122"/>
      <c r="B10" s="121"/>
      <c r="C10" s="117"/>
      <c r="D10" s="117"/>
      <c r="E10" s="116"/>
      <c r="F10" s="123"/>
      <c r="G10" s="115">
        <f t="shared" si="2"/>
        <v>99001</v>
      </c>
      <c r="H10" s="114"/>
      <c r="I10" s="113">
        <f t="shared" si="0"/>
      </c>
      <c r="J10" s="112"/>
      <c r="K10" s="543"/>
      <c r="L10" s="544"/>
      <c r="M10" s="130"/>
      <c r="N10" s="130"/>
      <c r="O10" s="129">
        <f t="shared" si="1"/>
        <v>0</v>
      </c>
      <c r="P10" s="540"/>
    </row>
    <row r="11" spans="1:16" ht="13.5">
      <c r="A11" s="122"/>
      <c r="B11" s="121"/>
      <c r="C11" s="117"/>
      <c r="D11" s="131"/>
      <c r="E11" s="116"/>
      <c r="F11" s="116"/>
      <c r="G11" s="115">
        <f t="shared" si="2"/>
        <v>99001</v>
      </c>
      <c r="H11" s="114"/>
      <c r="I11" s="113">
        <f t="shared" si="0"/>
      </c>
      <c r="J11" s="112"/>
      <c r="K11" s="543"/>
      <c r="L11" s="544"/>
      <c r="M11" s="130"/>
      <c r="N11" s="130"/>
      <c r="O11" s="129">
        <f t="shared" si="1"/>
        <v>0</v>
      </c>
      <c r="P11" s="540"/>
    </row>
    <row r="12" spans="1:16" ht="13.5">
      <c r="A12" s="122"/>
      <c r="B12" s="121"/>
      <c r="C12" s="117"/>
      <c r="D12" s="117"/>
      <c r="E12" s="116"/>
      <c r="F12" s="123"/>
      <c r="G12" s="115">
        <f t="shared" si="2"/>
        <v>99001</v>
      </c>
      <c r="H12" s="114"/>
      <c r="I12" s="113">
        <f t="shared" si="0"/>
      </c>
      <c r="J12" s="112"/>
      <c r="K12" s="543" t="s">
        <v>272</v>
      </c>
      <c r="L12" s="544" t="s">
        <v>271</v>
      </c>
      <c r="M12" s="130">
        <v>5</v>
      </c>
      <c r="N12" s="130" t="s">
        <v>270</v>
      </c>
      <c r="O12" s="129">
        <f aca="true" t="shared" si="3" ref="O12:O22">SUMIF($H$6:$H$72,M12,$F$6:$F$72)</f>
        <v>0</v>
      </c>
      <c r="P12" s="540">
        <f>SUM(O12:O19)</f>
        <v>1000</v>
      </c>
    </row>
    <row r="13" spans="1:16" ht="13.5">
      <c r="A13" s="122"/>
      <c r="B13" s="121"/>
      <c r="C13" s="117"/>
      <c r="D13" s="117"/>
      <c r="E13" s="116"/>
      <c r="F13" s="116"/>
      <c r="G13" s="115">
        <f t="shared" si="2"/>
        <v>99001</v>
      </c>
      <c r="H13" s="114"/>
      <c r="I13" s="113">
        <f t="shared" si="0"/>
      </c>
      <c r="J13" s="112"/>
      <c r="K13" s="543"/>
      <c r="L13" s="544"/>
      <c r="M13" s="130">
        <v>6</v>
      </c>
      <c r="N13" s="130" t="s">
        <v>269</v>
      </c>
      <c r="O13" s="129">
        <f t="shared" si="3"/>
        <v>0</v>
      </c>
      <c r="P13" s="540"/>
    </row>
    <row r="14" spans="1:16" ht="13.5">
      <c r="A14" s="122"/>
      <c r="B14" s="121"/>
      <c r="C14" s="117"/>
      <c r="D14" s="117"/>
      <c r="E14" s="116"/>
      <c r="F14" s="123"/>
      <c r="G14" s="115">
        <f t="shared" si="2"/>
        <v>99001</v>
      </c>
      <c r="H14" s="114"/>
      <c r="I14" s="113">
        <f t="shared" si="0"/>
      </c>
      <c r="J14" s="112"/>
      <c r="K14" s="543"/>
      <c r="L14" s="544"/>
      <c r="M14" s="130">
        <v>7</v>
      </c>
      <c r="N14" s="130" t="s">
        <v>268</v>
      </c>
      <c r="O14" s="129">
        <f t="shared" si="3"/>
        <v>0</v>
      </c>
      <c r="P14" s="540"/>
    </row>
    <row r="15" spans="1:16" ht="13.5">
      <c r="A15" s="122"/>
      <c r="B15" s="121"/>
      <c r="C15" s="117"/>
      <c r="D15" s="117"/>
      <c r="E15" s="116"/>
      <c r="F15" s="123"/>
      <c r="G15" s="115">
        <f t="shared" si="2"/>
        <v>99001</v>
      </c>
      <c r="H15" s="114"/>
      <c r="I15" s="113">
        <f t="shared" si="0"/>
      </c>
      <c r="J15" s="112"/>
      <c r="K15" s="543"/>
      <c r="L15" s="544"/>
      <c r="M15" s="130">
        <v>8</v>
      </c>
      <c r="N15" s="130" t="s">
        <v>267</v>
      </c>
      <c r="O15" s="129">
        <f t="shared" si="3"/>
        <v>0</v>
      </c>
      <c r="P15" s="540"/>
    </row>
    <row r="16" spans="1:16" ht="13.5" customHeight="1">
      <c r="A16" s="122"/>
      <c r="B16" s="121"/>
      <c r="C16" s="117"/>
      <c r="D16" s="117"/>
      <c r="E16" s="116"/>
      <c r="F16" s="116"/>
      <c r="G16" s="115">
        <f t="shared" si="2"/>
        <v>99001</v>
      </c>
      <c r="H16" s="114"/>
      <c r="I16" s="113">
        <f t="shared" si="0"/>
      </c>
      <c r="J16" s="112"/>
      <c r="K16" s="543"/>
      <c r="L16" s="544"/>
      <c r="M16" s="130">
        <v>9</v>
      </c>
      <c r="N16" s="130" t="s">
        <v>266</v>
      </c>
      <c r="O16" s="129">
        <f t="shared" si="3"/>
        <v>1000</v>
      </c>
      <c r="P16" s="540"/>
    </row>
    <row r="17" spans="1:16" ht="13.5" customHeight="1">
      <c r="A17" s="122"/>
      <c r="B17" s="121"/>
      <c r="C17" s="117"/>
      <c r="D17" s="117"/>
      <c r="E17" s="116"/>
      <c r="F17" s="116"/>
      <c r="G17" s="115">
        <f t="shared" si="2"/>
        <v>99001</v>
      </c>
      <c r="H17" s="114"/>
      <c r="I17" s="113">
        <f t="shared" si="0"/>
      </c>
      <c r="J17" s="112"/>
      <c r="K17" s="543"/>
      <c r="L17" s="544"/>
      <c r="M17" s="130">
        <v>10</v>
      </c>
      <c r="N17" s="130" t="s">
        <v>265</v>
      </c>
      <c r="O17" s="129">
        <f t="shared" si="3"/>
        <v>0</v>
      </c>
      <c r="P17" s="540"/>
    </row>
    <row r="18" spans="1:16" ht="13.5" customHeight="1">
      <c r="A18" s="122"/>
      <c r="B18" s="121"/>
      <c r="C18" s="117"/>
      <c r="D18" s="117"/>
      <c r="E18" s="116"/>
      <c r="F18" s="116"/>
      <c r="G18" s="115">
        <f t="shared" si="2"/>
        <v>99001</v>
      </c>
      <c r="H18" s="114"/>
      <c r="I18" s="113">
        <f t="shared" si="0"/>
      </c>
      <c r="J18" s="112"/>
      <c r="K18" s="543"/>
      <c r="L18" s="544"/>
      <c r="M18" s="130">
        <v>11</v>
      </c>
      <c r="N18" s="130" t="s">
        <v>264</v>
      </c>
      <c r="O18" s="129">
        <f t="shared" si="3"/>
        <v>0</v>
      </c>
      <c r="P18" s="540"/>
    </row>
    <row r="19" spans="1:16" ht="13.5">
      <c r="A19" s="122"/>
      <c r="B19" s="121"/>
      <c r="C19" s="117"/>
      <c r="D19" s="117"/>
      <c r="E19" s="116"/>
      <c r="F19" s="116"/>
      <c r="G19" s="115">
        <f t="shared" si="2"/>
        <v>99001</v>
      </c>
      <c r="H19" s="114"/>
      <c r="I19" s="113">
        <f t="shared" si="0"/>
      </c>
      <c r="J19" s="112"/>
      <c r="K19" s="545"/>
      <c r="L19" s="546"/>
      <c r="M19" s="128"/>
      <c r="N19" s="128"/>
      <c r="O19" s="127">
        <f t="shared" si="3"/>
        <v>0</v>
      </c>
      <c r="P19" s="547"/>
    </row>
    <row r="20" spans="1:15" ht="13.5">
      <c r="A20" s="122"/>
      <c r="B20" s="121"/>
      <c r="C20" s="117"/>
      <c r="D20" s="117"/>
      <c r="E20" s="116"/>
      <c r="F20" s="116"/>
      <c r="G20" s="115">
        <f t="shared" si="2"/>
        <v>99001</v>
      </c>
      <c r="H20" s="114"/>
      <c r="I20" s="113">
        <f t="shared" si="0"/>
      </c>
      <c r="J20" s="112"/>
      <c r="O20" s="104">
        <f t="shared" si="3"/>
        <v>0</v>
      </c>
    </row>
    <row r="21" spans="1:16" ht="13.5">
      <c r="A21" s="122"/>
      <c r="B21" s="121"/>
      <c r="C21" s="117"/>
      <c r="D21" s="117"/>
      <c r="E21" s="116"/>
      <c r="F21" s="123"/>
      <c r="G21" s="115">
        <f t="shared" si="2"/>
        <v>99001</v>
      </c>
      <c r="H21" s="114"/>
      <c r="I21" s="113">
        <f t="shared" si="0"/>
      </c>
      <c r="J21" s="112"/>
      <c r="K21" s="541" t="s">
        <v>263</v>
      </c>
      <c r="L21" s="542"/>
      <c r="M21" s="542"/>
      <c r="N21" s="542"/>
      <c r="O21" s="126">
        <f t="shared" si="3"/>
        <v>0</v>
      </c>
      <c r="P21" s="125">
        <f>P6-P12</f>
        <v>99001</v>
      </c>
    </row>
    <row r="22" spans="1:15" ht="13.5">
      <c r="A22" s="122"/>
      <c r="B22" s="121"/>
      <c r="C22" s="117"/>
      <c r="D22" s="117"/>
      <c r="E22" s="116"/>
      <c r="F22" s="123"/>
      <c r="G22" s="115">
        <f t="shared" si="2"/>
        <v>99001</v>
      </c>
      <c r="H22" s="114"/>
      <c r="I22" s="113">
        <f t="shared" si="0"/>
      </c>
      <c r="J22" s="112"/>
      <c r="K22" s="112"/>
      <c r="O22" s="104">
        <f t="shared" si="3"/>
        <v>0</v>
      </c>
    </row>
    <row r="23" spans="1:15" ht="13.5">
      <c r="A23" s="122"/>
      <c r="B23" s="121"/>
      <c r="C23" s="117"/>
      <c r="D23" s="117"/>
      <c r="E23" s="116"/>
      <c r="F23" s="123"/>
      <c r="G23" s="115">
        <f t="shared" si="2"/>
        <v>99001</v>
      </c>
      <c r="H23" s="114"/>
      <c r="I23" s="113">
        <f t="shared" si="0"/>
      </c>
      <c r="J23" s="112"/>
      <c r="K23" s="112"/>
      <c r="N23" s="104" t="s">
        <v>262</v>
      </c>
      <c r="O23" s="124">
        <f>P12-O12</f>
        <v>1000</v>
      </c>
    </row>
    <row r="24" spans="1:11" ht="13.5">
      <c r="A24" s="122"/>
      <c r="B24" s="121"/>
      <c r="C24" s="117"/>
      <c r="D24" s="117"/>
      <c r="E24" s="116"/>
      <c r="F24" s="123"/>
      <c r="G24" s="115">
        <f t="shared" si="2"/>
        <v>99001</v>
      </c>
      <c r="H24" s="114"/>
      <c r="I24" s="113">
        <f t="shared" si="0"/>
      </c>
      <c r="J24" s="112"/>
      <c r="K24" s="112"/>
    </row>
    <row r="25" spans="1:11" ht="13.5">
      <c r="A25" s="122"/>
      <c r="B25" s="121"/>
      <c r="C25" s="117"/>
      <c r="D25" s="117"/>
      <c r="E25" s="116"/>
      <c r="F25" s="116"/>
      <c r="G25" s="115">
        <f t="shared" si="2"/>
        <v>99001</v>
      </c>
      <c r="H25" s="114"/>
      <c r="I25" s="113">
        <f t="shared" si="0"/>
      </c>
      <c r="J25" s="112"/>
      <c r="K25" s="112"/>
    </row>
    <row r="26" spans="1:11" ht="13.5">
      <c r="A26" s="122"/>
      <c r="B26" s="121"/>
      <c r="C26" s="117"/>
      <c r="D26" s="117"/>
      <c r="E26" s="116"/>
      <c r="F26" s="116"/>
      <c r="G26" s="115">
        <f t="shared" si="2"/>
        <v>99001</v>
      </c>
      <c r="H26" s="114"/>
      <c r="I26" s="113">
        <f t="shared" si="0"/>
      </c>
      <c r="J26" s="112"/>
      <c r="K26" s="112"/>
    </row>
    <row r="27" spans="1:11" ht="13.5">
      <c r="A27" s="122"/>
      <c r="B27" s="121"/>
      <c r="C27" s="117"/>
      <c r="D27" s="117"/>
      <c r="E27" s="116"/>
      <c r="F27" s="116"/>
      <c r="G27" s="115">
        <f t="shared" si="2"/>
        <v>99001</v>
      </c>
      <c r="H27" s="114"/>
      <c r="I27" s="113">
        <f t="shared" si="0"/>
      </c>
      <c r="J27" s="112"/>
      <c r="K27" s="112"/>
    </row>
    <row r="28" spans="1:11" ht="13.5">
      <c r="A28" s="118"/>
      <c r="B28" s="114"/>
      <c r="C28" s="117"/>
      <c r="D28" s="117"/>
      <c r="E28" s="119"/>
      <c r="F28" s="119"/>
      <c r="G28" s="115">
        <f t="shared" si="2"/>
        <v>99001</v>
      </c>
      <c r="H28" s="114"/>
      <c r="I28" s="113">
        <f t="shared" si="0"/>
      </c>
      <c r="J28" s="112"/>
      <c r="K28" s="112"/>
    </row>
    <row r="29" spans="1:11" ht="13.5">
      <c r="A29" s="118"/>
      <c r="B29" s="114"/>
      <c r="C29" s="117"/>
      <c r="D29" s="120"/>
      <c r="E29" s="119"/>
      <c r="F29" s="116"/>
      <c r="G29" s="115">
        <f t="shared" si="2"/>
        <v>99001</v>
      </c>
      <c r="H29" s="114"/>
      <c r="I29" s="113">
        <f t="shared" si="0"/>
      </c>
      <c r="J29" s="112"/>
      <c r="K29" s="112"/>
    </row>
    <row r="30" spans="1:11" ht="13.5">
      <c r="A30" s="118"/>
      <c r="B30" s="114"/>
      <c r="C30" s="117"/>
      <c r="D30" s="120"/>
      <c r="E30" s="119"/>
      <c r="F30" s="119"/>
      <c r="G30" s="115">
        <f t="shared" si="2"/>
        <v>99001</v>
      </c>
      <c r="H30" s="114"/>
      <c r="I30" s="113">
        <f t="shared" si="0"/>
      </c>
      <c r="J30" s="112"/>
      <c r="K30" s="112"/>
    </row>
    <row r="31" spans="1:11" ht="13.5">
      <c r="A31" s="118"/>
      <c r="B31" s="114"/>
      <c r="C31" s="117"/>
      <c r="D31" s="117"/>
      <c r="E31" s="119"/>
      <c r="F31" s="119"/>
      <c r="G31" s="115">
        <f t="shared" si="2"/>
        <v>99001</v>
      </c>
      <c r="H31" s="114"/>
      <c r="I31" s="113">
        <f t="shared" si="0"/>
      </c>
      <c r="J31" s="112"/>
      <c r="K31" s="112"/>
    </row>
    <row r="32" spans="1:11" ht="13.5" hidden="1">
      <c r="A32" s="122"/>
      <c r="B32" s="121"/>
      <c r="C32" s="117"/>
      <c r="D32" s="117"/>
      <c r="E32" s="119"/>
      <c r="F32" s="119"/>
      <c r="G32" s="115">
        <f t="shared" si="2"/>
        <v>99001</v>
      </c>
      <c r="H32" s="114"/>
      <c r="I32" s="113">
        <f t="shared" si="0"/>
      </c>
      <c r="J32" s="112"/>
      <c r="K32" s="112"/>
    </row>
    <row r="33" spans="1:11" ht="13.5" hidden="1">
      <c r="A33" s="122"/>
      <c r="B33" s="121"/>
      <c r="C33" s="117"/>
      <c r="D33" s="117"/>
      <c r="E33" s="119"/>
      <c r="F33" s="119"/>
      <c r="G33" s="115">
        <f t="shared" si="2"/>
        <v>99001</v>
      </c>
      <c r="H33" s="114"/>
      <c r="I33" s="113">
        <f t="shared" si="0"/>
      </c>
      <c r="J33" s="112"/>
      <c r="K33" s="112"/>
    </row>
    <row r="34" spans="1:11" ht="13.5" hidden="1">
      <c r="A34" s="118"/>
      <c r="B34" s="114"/>
      <c r="C34" s="117"/>
      <c r="D34" s="117"/>
      <c r="E34" s="119"/>
      <c r="F34" s="119"/>
      <c r="G34" s="115">
        <f t="shared" si="2"/>
        <v>99001</v>
      </c>
      <c r="H34" s="114"/>
      <c r="I34" s="113">
        <f t="shared" si="0"/>
      </c>
      <c r="J34" s="112"/>
      <c r="K34" s="112"/>
    </row>
    <row r="35" spans="1:11" ht="13.5" hidden="1">
      <c r="A35" s="118"/>
      <c r="B35" s="114"/>
      <c r="C35" s="117"/>
      <c r="D35" s="117"/>
      <c r="E35" s="119"/>
      <c r="F35" s="119"/>
      <c r="G35" s="115">
        <f t="shared" si="2"/>
        <v>99001</v>
      </c>
      <c r="H35" s="114"/>
      <c r="I35" s="113">
        <f t="shared" si="0"/>
      </c>
      <c r="J35" s="112"/>
      <c r="K35" s="112"/>
    </row>
    <row r="36" spans="1:11" ht="13.5" hidden="1">
      <c r="A36" s="118"/>
      <c r="B36" s="114"/>
      <c r="C36" s="117"/>
      <c r="D36" s="117"/>
      <c r="E36" s="119"/>
      <c r="F36" s="119"/>
      <c r="G36" s="115">
        <f t="shared" si="2"/>
        <v>99001</v>
      </c>
      <c r="H36" s="114"/>
      <c r="I36" s="113">
        <f t="shared" si="0"/>
      </c>
      <c r="J36" s="112"/>
      <c r="K36" s="112"/>
    </row>
    <row r="37" spans="1:11" ht="13.5" hidden="1">
      <c r="A37" s="118"/>
      <c r="B37" s="114"/>
      <c r="C37" s="117"/>
      <c r="D37" s="117"/>
      <c r="E37" s="119"/>
      <c r="F37" s="119"/>
      <c r="G37" s="115">
        <f t="shared" si="2"/>
        <v>99001</v>
      </c>
      <c r="H37" s="114"/>
      <c r="I37" s="113">
        <f t="shared" si="0"/>
      </c>
      <c r="J37" s="112"/>
      <c r="K37" s="112"/>
    </row>
    <row r="38" spans="1:11" ht="13.5" hidden="1">
      <c r="A38" s="118"/>
      <c r="B38" s="114"/>
      <c r="C38" s="117"/>
      <c r="D38" s="117"/>
      <c r="E38" s="119"/>
      <c r="F38" s="119"/>
      <c r="G38" s="115">
        <f t="shared" si="2"/>
        <v>99001</v>
      </c>
      <c r="H38" s="114"/>
      <c r="I38" s="113">
        <f aca="true" t="shared" si="4" ref="I38:I69">IF(H38="","",VLOOKUP(H38,$M$6:$N$19,2,TRUE))</f>
      </c>
      <c r="J38" s="112"/>
      <c r="K38" s="112"/>
    </row>
    <row r="39" spans="1:11" ht="13.5" hidden="1">
      <c r="A39" s="118"/>
      <c r="B39" s="114"/>
      <c r="C39" s="117"/>
      <c r="D39" s="117"/>
      <c r="E39" s="119"/>
      <c r="F39" s="119"/>
      <c r="G39" s="115">
        <f aca="true" t="shared" si="5" ref="G39:G70">(G38+E39)-F39</f>
        <v>99001</v>
      </c>
      <c r="H39" s="114"/>
      <c r="I39" s="113">
        <f t="shared" si="4"/>
      </c>
      <c r="J39" s="112"/>
      <c r="K39" s="112"/>
    </row>
    <row r="40" spans="1:11" ht="13.5" hidden="1">
      <c r="A40" s="118"/>
      <c r="B40" s="114"/>
      <c r="C40" s="117"/>
      <c r="D40" s="117"/>
      <c r="E40" s="119"/>
      <c r="F40" s="119"/>
      <c r="G40" s="115">
        <f t="shared" si="5"/>
        <v>99001</v>
      </c>
      <c r="H40" s="114"/>
      <c r="I40" s="113">
        <f t="shared" si="4"/>
      </c>
      <c r="J40" s="112"/>
      <c r="K40" s="112"/>
    </row>
    <row r="41" spans="1:11" ht="13.5" hidden="1">
      <c r="A41" s="118"/>
      <c r="B41" s="114"/>
      <c r="C41" s="117"/>
      <c r="D41" s="117"/>
      <c r="E41" s="119"/>
      <c r="F41" s="119"/>
      <c r="G41" s="115">
        <f t="shared" si="5"/>
        <v>99001</v>
      </c>
      <c r="H41" s="114"/>
      <c r="I41" s="113">
        <f t="shared" si="4"/>
      </c>
      <c r="J41" s="112"/>
      <c r="K41" s="112"/>
    </row>
    <row r="42" spans="1:11" ht="13.5" hidden="1">
      <c r="A42" s="118"/>
      <c r="B42" s="114"/>
      <c r="C42" s="117"/>
      <c r="D42" s="117"/>
      <c r="E42" s="119"/>
      <c r="F42" s="119"/>
      <c r="G42" s="115">
        <f t="shared" si="5"/>
        <v>99001</v>
      </c>
      <c r="H42" s="114"/>
      <c r="I42" s="113">
        <f t="shared" si="4"/>
      </c>
      <c r="J42" s="112"/>
      <c r="K42" s="112"/>
    </row>
    <row r="43" spans="1:11" ht="13.5" hidden="1">
      <c r="A43" s="118"/>
      <c r="B43" s="114"/>
      <c r="C43" s="117"/>
      <c r="D43" s="117"/>
      <c r="E43" s="119"/>
      <c r="F43" s="119"/>
      <c r="G43" s="115">
        <f t="shared" si="5"/>
        <v>99001</v>
      </c>
      <c r="H43" s="114"/>
      <c r="I43" s="113">
        <f t="shared" si="4"/>
      </c>
      <c r="J43" s="112"/>
      <c r="K43" s="112"/>
    </row>
    <row r="44" spans="1:11" ht="13.5" hidden="1">
      <c r="A44" s="118"/>
      <c r="B44" s="114"/>
      <c r="C44" s="120"/>
      <c r="D44" s="120"/>
      <c r="E44" s="119"/>
      <c r="F44" s="119"/>
      <c r="G44" s="115">
        <f t="shared" si="5"/>
        <v>99001</v>
      </c>
      <c r="H44" s="114"/>
      <c r="I44" s="113">
        <f t="shared" si="4"/>
      </c>
      <c r="J44" s="112"/>
      <c r="K44" s="112"/>
    </row>
    <row r="45" spans="1:11" ht="13.5" hidden="1">
      <c r="A45" s="118"/>
      <c r="B45" s="114"/>
      <c r="C45" s="120"/>
      <c r="D45" s="120"/>
      <c r="E45" s="119"/>
      <c r="F45" s="119"/>
      <c r="G45" s="115">
        <f t="shared" si="5"/>
        <v>99001</v>
      </c>
      <c r="H45" s="114"/>
      <c r="I45" s="113">
        <f t="shared" si="4"/>
      </c>
      <c r="J45" s="112"/>
      <c r="K45" s="112"/>
    </row>
    <row r="46" spans="1:11" ht="13.5" hidden="1">
      <c r="A46" s="118"/>
      <c r="B46" s="114"/>
      <c r="C46" s="120"/>
      <c r="D46" s="120"/>
      <c r="E46" s="119"/>
      <c r="F46" s="119"/>
      <c r="G46" s="115">
        <f t="shared" si="5"/>
        <v>99001</v>
      </c>
      <c r="H46" s="114"/>
      <c r="I46" s="113">
        <f t="shared" si="4"/>
      </c>
      <c r="J46" s="112"/>
      <c r="K46" s="112"/>
    </row>
    <row r="47" spans="1:11" ht="13.5" hidden="1">
      <c r="A47" s="118"/>
      <c r="B47" s="114"/>
      <c r="C47" s="120"/>
      <c r="D47" s="120"/>
      <c r="E47" s="119"/>
      <c r="F47" s="119"/>
      <c r="G47" s="115">
        <f t="shared" si="5"/>
        <v>99001</v>
      </c>
      <c r="H47" s="114"/>
      <c r="I47" s="113">
        <f t="shared" si="4"/>
      </c>
      <c r="J47" s="112"/>
      <c r="K47" s="112"/>
    </row>
    <row r="48" spans="1:11" ht="13.5" hidden="1">
      <c r="A48" s="118"/>
      <c r="B48" s="114"/>
      <c r="C48" s="120"/>
      <c r="D48" s="120"/>
      <c r="E48" s="119"/>
      <c r="F48" s="119"/>
      <c r="G48" s="115">
        <f t="shared" si="5"/>
        <v>99001</v>
      </c>
      <c r="H48" s="114"/>
      <c r="I48" s="113">
        <f t="shared" si="4"/>
      </c>
      <c r="J48" s="112"/>
      <c r="K48" s="112"/>
    </row>
    <row r="49" spans="1:11" ht="13.5" hidden="1">
      <c r="A49" s="118"/>
      <c r="B49" s="114"/>
      <c r="C49" s="120"/>
      <c r="D49" s="120"/>
      <c r="E49" s="119"/>
      <c r="F49" s="119"/>
      <c r="G49" s="115">
        <f t="shared" si="5"/>
        <v>99001</v>
      </c>
      <c r="H49" s="114"/>
      <c r="I49" s="113">
        <f t="shared" si="4"/>
      </c>
      <c r="J49" s="112"/>
      <c r="K49" s="112"/>
    </row>
    <row r="50" spans="1:11" ht="13.5" hidden="1">
      <c r="A50" s="118"/>
      <c r="B50" s="114"/>
      <c r="C50" s="120"/>
      <c r="D50" s="120"/>
      <c r="E50" s="119"/>
      <c r="F50" s="119"/>
      <c r="G50" s="115">
        <f t="shared" si="5"/>
        <v>99001</v>
      </c>
      <c r="H50" s="114"/>
      <c r="I50" s="113">
        <f t="shared" si="4"/>
      </c>
      <c r="J50" s="112"/>
      <c r="K50" s="112"/>
    </row>
    <row r="51" spans="1:11" ht="13.5" hidden="1">
      <c r="A51" s="118"/>
      <c r="B51" s="114"/>
      <c r="C51" s="120"/>
      <c r="D51" s="120"/>
      <c r="E51" s="119"/>
      <c r="F51" s="119"/>
      <c r="G51" s="115">
        <f t="shared" si="5"/>
        <v>99001</v>
      </c>
      <c r="H51" s="114"/>
      <c r="I51" s="113">
        <f t="shared" si="4"/>
      </c>
      <c r="J51" s="112"/>
      <c r="K51" s="112"/>
    </row>
    <row r="52" spans="1:11" ht="13.5" hidden="1">
      <c r="A52" s="118"/>
      <c r="B52" s="114"/>
      <c r="C52" s="120"/>
      <c r="D52" s="120"/>
      <c r="E52" s="119"/>
      <c r="F52" s="119"/>
      <c r="G52" s="115">
        <f t="shared" si="5"/>
        <v>99001</v>
      </c>
      <c r="H52" s="114"/>
      <c r="I52" s="113">
        <f t="shared" si="4"/>
      </c>
      <c r="J52" s="112"/>
      <c r="K52" s="112"/>
    </row>
    <row r="53" spans="1:11" ht="13.5" hidden="1">
      <c r="A53" s="118"/>
      <c r="B53" s="114"/>
      <c r="C53" s="120"/>
      <c r="D53" s="120"/>
      <c r="E53" s="119"/>
      <c r="F53" s="119"/>
      <c r="G53" s="115">
        <f t="shared" si="5"/>
        <v>99001</v>
      </c>
      <c r="H53" s="114"/>
      <c r="I53" s="113">
        <f t="shared" si="4"/>
      </c>
      <c r="J53" s="112"/>
      <c r="K53" s="112"/>
    </row>
    <row r="54" spans="1:11" ht="13.5" hidden="1">
      <c r="A54" s="118"/>
      <c r="B54" s="114"/>
      <c r="C54" s="120"/>
      <c r="D54" s="120"/>
      <c r="E54" s="119"/>
      <c r="F54" s="119"/>
      <c r="G54" s="115">
        <f t="shared" si="5"/>
        <v>99001</v>
      </c>
      <c r="H54" s="114"/>
      <c r="I54" s="113">
        <f t="shared" si="4"/>
      </c>
      <c r="J54" s="112"/>
      <c r="K54" s="112"/>
    </row>
    <row r="55" spans="1:11" ht="13.5" hidden="1">
      <c r="A55" s="118"/>
      <c r="B55" s="114"/>
      <c r="C55" s="120"/>
      <c r="D55" s="120"/>
      <c r="E55" s="119"/>
      <c r="F55" s="119"/>
      <c r="G55" s="115">
        <f t="shared" si="5"/>
        <v>99001</v>
      </c>
      <c r="H55" s="114"/>
      <c r="I55" s="113">
        <f t="shared" si="4"/>
      </c>
      <c r="J55" s="112"/>
      <c r="K55" s="112"/>
    </row>
    <row r="56" spans="1:11" ht="13.5" hidden="1">
      <c r="A56" s="118"/>
      <c r="B56" s="114"/>
      <c r="C56" s="120"/>
      <c r="D56" s="120"/>
      <c r="E56" s="119"/>
      <c r="F56" s="119"/>
      <c r="G56" s="115">
        <f t="shared" si="5"/>
        <v>99001</v>
      </c>
      <c r="H56" s="114"/>
      <c r="I56" s="113">
        <f t="shared" si="4"/>
      </c>
      <c r="J56" s="112"/>
      <c r="K56" s="112"/>
    </row>
    <row r="57" spans="1:11" ht="13.5" hidden="1">
      <c r="A57" s="118"/>
      <c r="B57" s="114"/>
      <c r="C57" s="120"/>
      <c r="D57" s="120"/>
      <c r="E57" s="119"/>
      <c r="F57" s="119"/>
      <c r="G57" s="115">
        <f t="shared" si="5"/>
        <v>99001</v>
      </c>
      <c r="H57" s="114"/>
      <c r="I57" s="113">
        <f t="shared" si="4"/>
      </c>
      <c r="J57" s="112"/>
      <c r="K57" s="112"/>
    </row>
    <row r="58" spans="1:11" ht="13.5" hidden="1">
      <c r="A58" s="118"/>
      <c r="B58" s="114"/>
      <c r="C58" s="120"/>
      <c r="D58" s="120"/>
      <c r="E58" s="119"/>
      <c r="F58" s="119"/>
      <c r="G58" s="115">
        <f t="shared" si="5"/>
        <v>99001</v>
      </c>
      <c r="H58" s="114"/>
      <c r="I58" s="113">
        <f t="shared" si="4"/>
      </c>
      <c r="J58" s="112"/>
      <c r="K58" s="112"/>
    </row>
    <row r="59" spans="1:11" ht="13.5" hidden="1">
      <c r="A59" s="118"/>
      <c r="B59" s="114"/>
      <c r="C59" s="120"/>
      <c r="D59" s="120"/>
      <c r="E59" s="119"/>
      <c r="F59" s="119"/>
      <c r="G59" s="115">
        <f t="shared" si="5"/>
        <v>99001</v>
      </c>
      <c r="H59" s="114"/>
      <c r="I59" s="113">
        <f t="shared" si="4"/>
      </c>
      <c r="J59" s="112"/>
      <c r="K59" s="112"/>
    </row>
    <row r="60" spans="1:11" ht="13.5" hidden="1">
      <c r="A60" s="118"/>
      <c r="B60" s="114"/>
      <c r="C60" s="117"/>
      <c r="D60" s="117"/>
      <c r="E60" s="116"/>
      <c r="F60" s="116"/>
      <c r="G60" s="115">
        <f t="shared" si="5"/>
        <v>99001</v>
      </c>
      <c r="H60" s="114"/>
      <c r="I60" s="113">
        <f t="shared" si="4"/>
      </c>
      <c r="J60" s="112"/>
      <c r="K60" s="112"/>
    </row>
    <row r="61" spans="1:11" ht="13.5" hidden="1">
      <c r="A61" s="118"/>
      <c r="B61" s="114"/>
      <c r="C61" s="117"/>
      <c r="D61" s="117"/>
      <c r="E61" s="116"/>
      <c r="F61" s="116"/>
      <c r="G61" s="115">
        <f t="shared" si="5"/>
        <v>99001</v>
      </c>
      <c r="H61" s="114"/>
      <c r="I61" s="113">
        <f t="shared" si="4"/>
      </c>
      <c r="J61" s="112"/>
      <c r="K61" s="112"/>
    </row>
    <row r="62" spans="1:11" ht="13.5" hidden="1">
      <c r="A62" s="118"/>
      <c r="B62" s="114"/>
      <c r="C62" s="117"/>
      <c r="D62" s="117"/>
      <c r="E62" s="116"/>
      <c r="F62" s="116"/>
      <c r="G62" s="115">
        <f t="shared" si="5"/>
        <v>99001</v>
      </c>
      <c r="H62" s="114"/>
      <c r="I62" s="113">
        <f t="shared" si="4"/>
      </c>
      <c r="J62" s="112"/>
      <c r="K62" s="112"/>
    </row>
    <row r="63" spans="1:11" ht="13.5" hidden="1">
      <c r="A63" s="118"/>
      <c r="B63" s="114"/>
      <c r="C63" s="117"/>
      <c r="D63" s="117"/>
      <c r="E63" s="116"/>
      <c r="F63" s="116"/>
      <c r="G63" s="115">
        <f t="shared" si="5"/>
        <v>99001</v>
      </c>
      <c r="H63" s="114"/>
      <c r="I63" s="113">
        <f t="shared" si="4"/>
      </c>
      <c r="J63" s="112"/>
      <c r="K63" s="112"/>
    </row>
    <row r="64" spans="1:11" ht="13.5" hidden="1">
      <c r="A64" s="118"/>
      <c r="B64" s="114"/>
      <c r="C64" s="117"/>
      <c r="D64" s="117"/>
      <c r="E64" s="116"/>
      <c r="F64" s="116"/>
      <c r="G64" s="115">
        <f t="shared" si="5"/>
        <v>99001</v>
      </c>
      <c r="H64" s="114"/>
      <c r="I64" s="113">
        <f t="shared" si="4"/>
      </c>
      <c r="J64" s="112"/>
      <c r="K64" s="112"/>
    </row>
    <row r="65" spans="1:11" ht="13.5" hidden="1">
      <c r="A65" s="118"/>
      <c r="B65" s="114"/>
      <c r="C65" s="117"/>
      <c r="D65" s="117"/>
      <c r="E65" s="116"/>
      <c r="F65" s="116"/>
      <c r="G65" s="115">
        <f t="shared" si="5"/>
        <v>99001</v>
      </c>
      <c r="H65" s="114"/>
      <c r="I65" s="113">
        <f t="shared" si="4"/>
      </c>
      <c r="J65" s="112"/>
      <c r="K65" s="112"/>
    </row>
    <row r="66" spans="1:11" ht="13.5" hidden="1">
      <c r="A66" s="118"/>
      <c r="B66" s="114"/>
      <c r="C66" s="117"/>
      <c r="D66" s="117"/>
      <c r="E66" s="116"/>
      <c r="F66" s="116"/>
      <c r="G66" s="115">
        <f t="shared" si="5"/>
        <v>99001</v>
      </c>
      <c r="H66" s="114"/>
      <c r="I66" s="113">
        <f t="shared" si="4"/>
      </c>
      <c r="J66" s="112"/>
      <c r="K66" s="112"/>
    </row>
    <row r="67" spans="1:11" ht="13.5" hidden="1">
      <c r="A67" s="118"/>
      <c r="B67" s="114"/>
      <c r="C67" s="117"/>
      <c r="D67" s="117"/>
      <c r="E67" s="116"/>
      <c r="F67" s="116"/>
      <c r="G67" s="115">
        <f t="shared" si="5"/>
        <v>99001</v>
      </c>
      <c r="H67" s="114"/>
      <c r="I67" s="113">
        <f t="shared" si="4"/>
      </c>
      <c r="J67" s="112"/>
      <c r="K67" s="112"/>
    </row>
    <row r="68" spans="1:11" ht="13.5" hidden="1">
      <c r="A68" s="118"/>
      <c r="B68" s="114"/>
      <c r="C68" s="117"/>
      <c r="D68" s="117"/>
      <c r="E68" s="116"/>
      <c r="F68" s="116"/>
      <c r="G68" s="115">
        <f t="shared" si="5"/>
        <v>99001</v>
      </c>
      <c r="H68" s="114"/>
      <c r="I68" s="113">
        <f t="shared" si="4"/>
      </c>
      <c r="J68" s="112"/>
      <c r="K68" s="112"/>
    </row>
    <row r="69" spans="1:11" ht="13.5" hidden="1">
      <c r="A69" s="118"/>
      <c r="B69" s="114"/>
      <c r="C69" s="117"/>
      <c r="D69" s="117"/>
      <c r="E69" s="116"/>
      <c r="F69" s="116"/>
      <c r="G69" s="115">
        <f t="shared" si="5"/>
        <v>99001</v>
      </c>
      <c r="H69" s="114"/>
      <c r="I69" s="113">
        <f t="shared" si="4"/>
      </c>
      <c r="J69" s="112"/>
      <c r="K69" s="112"/>
    </row>
    <row r="70" spans="1:11" ht="13.5">
      <c r="A70" s="118"/>
      <c r="B70" s="114"/>
      <c r="C70" s="117"/>
      <c r="D70" s="117"/>
      <c r="E70" s="116"/>
      <c r="F70" s="116"/>
      <c r="G70" s="115">
        <f t="shared" si="5"/>
        <v>99001</v>
      </c>
      <c r="H70" s="114"/>
      <c r="I70" s="113">
        <f>IF(H70="","",VLOOKUP(H70,$M$6:$N$19,2,TRUE))</f>
      </c>
      <c r="J70" s="112"/>
      <c r="K70" s="112"/>
    </row>
    <row r="71" spans="1:11" ht="13.5">
      <c r="A71" s="118"/>
      <c r="B71" s="114"/>
      <c r="C71" s="117"/>
      <c r="D71" s="117"/>
      <c r="E71" s="116"/>
      <c r="F71" s="116"/>
      <c r="G71" s="115">
        <f>(G70+E71)-F71</f>
        <v>99001</v>
      </c>
      <c r="H71" s="114"/>
      <c r="I71" s="113">
        <f>IF(H71="","",VLOOKUP(H71,$M$6:$N$19,2,TRUE))</f>
      </c>
      <c r="J71" s="112"/>
      <c r="K71" s="112"/>
    </row>
    <row r="72" spans="1:11" ht="13.5">
      <c r="A72" s="118"/>
      <c r="B72" s="114"/>
      <c r="C72" s="117"/>
      <c r="D72" s="117"/>
      <c r="E72" s="116"/>
      <c r="F72" s="116"/>
      <c r="G72" s="115">
        <f>(G71+E72)-F72</f>
        <v>99001</v>
      </c>
      <c r="H72" s="114"/>
      <c r="I72" s="113">
        <f>IF(H72="","",VLOOKUP(H72,$M$6:$N$19,2,TRUE))</f>
      </c>
      <c r="J72" s="112"/>
      <c r="K72" s="112"/>
    </row>
    <row r="73" spans="1:9" ht="13.5">
      <c r="A73" s="111"/>
      <c r="B73" s="107"/>
      <c r="C73" s="110" t="s">
        <v>261</v>
      </c>
      <c r="D73" s="109" t="s">
        <v>260</v>
      </c>
      <c r="E73" s="108">
        <f>SUM(E6:E72)</f>
        <v>100001</v>
      </c>
      <c r="F73" s="108">
        <f>SUM(F6:F72)</f>
        <v>1000</v>
      </c>
      <c r="G73" s="108">
        <f>G72</f>
        <v>99001</v>
      </c>
      <c r="H73" s="107"/>
      <c r="I73" s="106"/>
    </row>
    <row r="75" ht="13.5">
      <c r="B75" s="170" t="s">
        <v>296</v>
      </c>
    </row>
    <row r="76" ht="13.5">
      <c r="B76" s="171" t="s">
        <v>297</v>
      </c>
    </row>
    <row r="77" ht="13.5">
      <c r="B77" s="171" t="s">
        <v>298</v>
      </c>
    </row>
  </sheetData>
  <sheetProtection/>
  <mergeCells count="22">
    <mergeCell ref="F2:N2"/>
    <mergeCell ref="A4:B4"/>
    <mergeCell ref="L4:L5"/>
    <mergeCell ref="K4:K5"/>
    <mergeCell ref="F4:F5"/>
    <mergeCell ref="C4:D5"/>
    <mergeCell ref="E4:E5"/>
    <mergeCell ref="D2:E2"/>
    <mergeCell ref="B2:C2"/>
    <mergeCell ref="P6:P11"/>
    <mergeCell ref="K21:N21"/>
    <mergeCell ref="K6:K11"/>
    <mergeCell ref="L6:L11"/>
    <mergeCell ref="K12:K19"/>
    <mergeCell ref="L12:L19"/>
    <mergeCell ref="P12:P19"/>
    <mergeCell ref="P4:P5"/>
    <mergeCell ref="O4:O5"/>
    <mergeCell ref="G4:G5"/>
    <mergeCell ref="M4:M5"/>
    <mergeCell ref="N4:N5"/>
    <mergeCell ref="H4:I5"/>
  </mergeCells>
  <printOptions/>
  <pageMargins left="0" right="0" top="0.7874015748031497" bottom="0.3937007874015748" header="0.5118110236220472" footer="0.3937007874015748"/>
  <pageSetup horizontalDpi="600" verticalDpi="600" orientation="landscape" paperSize="9" scale="89"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Q64"/>
  <sheetViews>
    <sheetView showZeros="0" view="pageBreakPreview" zoomScale="115" zoomScaleSheetLayoutView="115" zoomScalePageLayoutView="0" workbookViewId="0" topLeftCell="A13">
      <selection activeCell="L46" sqref="L46:O46"/>
    </sheetView>
  </sheetViews>
  <sheetFormatPr defaultColWidth="8.8515625" defaultRowHeight="12.75"/>
  <cols>
    <col min="1" max="1" width="0.9921875" style="11" customWidth="1"/>
    <col min="2" max="8" width="9.57421875" style="11" customWidth="1"/>
    <col min="9" max="9" width="0.71875" style="11" customWidth="1"/>
    <col min="10" max="11" width="6.00390625" style="11" bestFit="1" customWidth="1"/>
    <col min="12" max="15" width="6.8515625" style="18" customWidth="1"/>
    <col min="16" max="16384" width="8.8515625" style="11" customWidth="1"/>
  </cols>
  <sheetData>
    <row r="1" spans="1:17" ht="26.25" customHeight="1">
      <c r="A1" s="10"/>
      <c r="B1" s="601" t="s">
        <v>4</v>
      </c>
      <c r="C1" s="601"/>
      <c r="D1" s="601"/>
      <c r="E1" s="601"/>
      <c r="F1" s="601"/>
      <c r="G1" s="601"/>
      <c r="H1" s="601"/>
      <c r="J1" s="593" t="s">
        <v>42</v>
      </c>
      <c r="K1" s="593"/>
      <c r="L1" s="594" t="s">
        <v>195</v>
      </c>
      <c r="M1" s="594"/>
      <c r="N1" s="594"/>
      <c r="O1" s="594"/>
      <c r="P1" s="12"/>
      <c r="Q1" s="13"/>
    </row>
    <row r="2" spans="3:17" ht="7.5" customHeight="1">
      <c r="C2" s="13"/>
      <c r="D2" s="13"/>
      <c r="E2" s="13"/>
      <c r="F2" s="13"/>
      <c r="G2" s="13"/>
      <c r="H2" s="13"/>
      <c r="I2" s="13"/>
      <c r="J2" s="14"/>
      <c r="K2" s="14"/>
      <c r="L2" s="15"/>
      <c r="M2" s="15"/>
      <c r="N2" s="15"/>
      <c r="O2" s="15"/>
      <c r="Q2" s="16"/>
    </row>
    <row r="3" spans="2:17" ht="27.75" customHeight="1">
      <c r="B3" s="576" t="s">
        <v>197</v>
      </c>
      <c r="C3" s="577"/>
      <c r="D3" s="577"/>
      <c r="E3" s="577"/>
      <c r="F3" s="577"/>
      <c r="G3" s="577"/>
      <c r="H3" s="578"/>
      <c r="I3" s="17"/>
      <c r="J3" s="588" t="s">
        <v>43</v>
      </c>
      <c r="K3" s="589"/>
      <c r="L3" s="585" t="s">
        <v>196</v>
      </c>
      <c r="M3" s="586"/>
      <c r="N3" s="586"/>
      <c r="O3" s="587"/>
      <c r="Q3" s="16"/>
    </row>
    <row r="4" spans="2:17" ht="27.75" customHeight="1">
      <c r="B4" s="579"/>
      <c r="C4" s="580"/>
      <c r="D4" s="580"/>
      <c r="E4" s="580"/>
      <c r="F4" s="580"/>
      <c r="G4" s="580"/>
      <c r="H4" s="581"/>
      <c r="I4" s="14"/>
      <c r="J4" s="607" t="s">
        <v>44</v>
      </c>
      <c r="K4" s="591" t="s">
        <v>5</v>
      </c>
      <c r="L4" s="558" t="s">
        <v>45</v>
      </c>
      <c r="M4" s="559"/>
      <c r="N4" s="559"/>
      <c r="O4" s="560"/>
      <c r="Q4" s="16"/>
    </row>
    <row r="5" spans="2:17" ht="27.75" customHeight="1">
      <c r="B5" s="579"/>
      <c r="C5" s="580"/>
      <c r="D5" s="580"/>
      <c r="E5" s="580"/>
      <c r="F5" s="580"/>
      <c r="G5" s="580"/>
      <c r="H5" s="581"/>
      <c r="I5" s="14"/>
      <c r="J5" s="607"/>
      <c r="K5" s="592"/>
      <c r="L5" s="561" t="s">
        <v>46</v>
      </c>
      <c r="M5" s="562"/>
      <c r="N5" s="562"/>
      <c r="O5" s="563"/>
      <c r="Q5" s="16"/>
    </row>
    <row r="6" spans="2:17" ht="27.75" customHeight="1">
      <c r="B6" s="579"/>
      <c r="C6" s="580"/>
      <c r="D6" s="580"/>
      <c r="E6" s="580"/>
      <c r="F6" s="580"/>
      <c r="G6" s="580"/>
      <c r="H6" s="581"/>
      <c r="I6" s="14"/>
      <c r="J6" s="607"/>
      <c r="K6" s="592"/>
      <c r="L6" s="564" t="s">
        <v>47</v>
      </c>
      <c r="M6" s="565"/>
      <c r="N6" s="565"/>
      <c r="O6" s="566"/>
      <c r="Q6" s="16"/>
    </row>
    <row r="7" spans="2:17" ht="27.75" customHeight="1">
      <c r="B7" s="579"/>
      <c r="C7" s="580"/>
      <c r="D7" s="580"/>
      <c r="E7" s="580"/>
      <c r="F7" s="580"/>
      <c r="G7" s="580"/>
      <c r="H7" s="581"/>
      <c r="I7" s="14"/>
      <c r="J7" s="607"/>
      <c r="K7" s="591" t="s">
        <v>6</v>
      </c>
      <c r="L7" s="558" t="s">
        <v>143</v>
      </c>
      <c r="M7" s="559"/>
      <c r="N7" s="559"/>
      <c r="O7" s="560"/>
      <c r="Q7" s="16"/>
    </row>
    <row r="8" spans="2:17" ht="27.75" customHeight="1">
      <c r="B8" s="579"/>
      <c r="C8" s="580"/>
      <c r="D8" s="580"/>
      <c r="E8" s="580"/>
      <c r="F8" s="580"/>
      <c r="G8" s="580"/>
      <c r="H8" s="581"/>
      <c r="I8" s="14"/>
      <c r="J8" s="607"/>
      <c r="K8" s="602"/>
      <c r="L8" s="603"/>
      <c r="M8" s="604"/>
      <c r="N8" s="604"/>
      <c r="O8" s="605"/>
      <c r="Q8" s="16"/>
    </row>
    <row r="9" spans="2:17" ht="27.75" customHeight="1">
      <c r="B9" s="579"/>
      <c r="C9" s="580"/>
      <c r="D9" s="580"/>
      <c r="E9" s="580"/>
      <c r="F9" s="580"/>
      <c r="G9" s="580"/>
      <c r="H9" s="581"/>
      <c r="I9" s="14"/>
      <c r="J9" s="607"/>
      <c r="K9" s="71" t="s">
        <v>75</v>
      </c>
      <c r="L9" s="590" t="s">
        <v>144</v>
      </c>
      <c r="M9" s="590"/>
      <c r="N9" s="590"/>
      <c r="O9" s="590"/>
      <c r="Q9" s="16"/>
    </row>
    <row r="10" spans="2:17" ht="27.75" customHeight="1">
      <c r="B10" s="579"/>
      <c r="C10" s="580"/>
      <c r="D10" s="580"/>
      <c r="E10" s="580"/>
      <c r="F10" s="580"/>
      <c r="G10" s="580"/>
      <c r="H10" s="581"/>
      <c r="I10" s="14"/>
      <c r="J10" s="591" t="s">
        <v>69</v>
      </c>
      <c r="K10" s="595" t="s">
        <v>198</v>
      </c>
      <c r="L10" s="596"/>
      <c r="M10" s="596"/>
      <c r="N10" s="596"/>
      <c r="O10" s="597"/>
      <c r="Q10" s="16"/>
    </row>
    <row r="11" spans="2:17" ht="27.75" customHeight="1">
      <c r="B11" s="582"/>
      <c r="C11" s="583"/>
      <c r="D11" s="583"/>
      <c r="E11" s="583"/>
      <c r="F11" s="583"/>
      <c r="G11" s="583"/>
      <c r="H11" s="584"/>
      <c r="I11" s="14"/>
      <c r="J11" s="606"/>
      <c r="K11" s="598"/>
      <c r="L11" s="599"/>
      <c r="M11" s="599"/>
      <c r="N11" s="599"/>
      <c r="O11" s="600"/>
      <c r="Q11" s="16"/>
    </row>
    <row r="12" spans="3:17" ht="20.25" customHeight="1">
      <c r="C12" s="13"/>
      <c r="D12" s="13"/>
      <c r="E12" s="13"/>
      <c r="F12" s="13"/>
      <c r="G12" s="13"/>
      <c r="H12" s="13"/>
      <c r="I12" s="13"/>
      <c r="J12" s="14"/>
      <c r="K12" s="14"/>
      <c r="L12" s="15"/>
      <c r="M12" s="15"/>
      <c r="N12" s="15"/>
      <c r="O12" s="15"/>
      <c r="Q12" s="16"/>
    </row>
    <row r="13" spans="2:17" ht="27.75" customHeight="1">
      <c r="B13" s="567" t="s">
        <v>199</v>
      </c>
      <c r="C13" s="568"/>
      <c r="D13" s="568"/>
      <c r="E13" s="568"/>
      <c r="F13" s="568"/>
      <c r="G13" s="568"/>
      <c r="H13" s="569"/>
      <c r="I13" s="17"/>
      <c r="J13" s="588" t="s">
        <v>7</v>
      </c>
      <c r="K13" s="589"/>
      <c r="L13" s="585" t="s">
        <v>196</v>
      </c>
      <c r="M13" s="586"/>
      <c r="N13" s="586"/>
      <c r="O13" s="587"/>
      <c r="Q13" s="16"/>
    </row>
    <row r="14" spans="2:17" ht="27.75" customHeight="1">
      <c r="B14" s="570"/>
      <c r="C14" s="571"/>
      <c r="D14" s="571"/>
      <c r="E14" s="571"/>
      <c r="F14" s="571"/>
      <c r="G14" s="571"/>
      <c r="H14" s="572"/>
      <c r="I14" s="14"/>
      <c r="J14" s="607" t="s">
        <v>44</v>
      </c>
      <c r="K14" s="591" t="s">
        <v>5</v>
      </c>
      <c r="L14" s="558" t="s">
        <v>45</v>
      </c>
      <c r="M14" s="559"/>
      <c r="N14" s="559"/>
      <c r="O14" s="560"/>
      <c r="Q14" s="16"/>
    </row>
    <row r="15" spans="2:17" ht="27.75" customHeight="1">
      <c r="B15" s="570"/>
      <c r="C15" s="571"/>
      <c r="D15" s="571"/>
      <c r="E15" s="571"/>
      <c r="F15" s="571"/>
      <c r="G15" s="571"/>
      <c r="H15" s="572"/>
      <c r="I15" s="14"/>
      <c r="J15" s="607"/>
      <c r="K15" s="592"/>
      <c r="L15" s="561" t="s">
        <v>46</v>
      </c>
      <c r="M15" s="562"/>
      <c r="N15" s="562"/>
      <c r="O15" s="563"/>
      <c r="Q15" s="16"/>
    </row>
    <row r="16" spans="2:17" ht="27.75" customHeight="1">
      <c r="B16" s="570"/>
      <c r="C16" s="571"/>
      <c r="D16" s="571"/>
      <c r="E16" s="571"/>
      <c r="F16" s="571"/>
      <c r="G16" s="571"/>
      <c r="H16" s="572"/>
      <c r="I16" s="14"/>
      <c r="J16" s="607"/>
      <c r="K16" s="592"/>
      <c r="L16" s="564" t="s">
        <v>47</v>
      </c>
      <c r="M16" s="565"/>
      <c r="N16" s="565"/>
      <c r="O16" s="566"/>
      <c r="Q16" s="16"/>
    </row>
    <row r="17" spans="2:17" ht="27.75" customHeight="1">
      <c r="B17" s="570"/>
      <c r="C17" s="571"/>
      <c r="D17" s="571"/>
      <c r="E17" s="571"/>
      <c r="F17" s="571"/>
      <c r="G17" s="571"/>
      <c r="H17" s="572"/>
      <c r="I17" s="14"/>
      <c r="J17" s="607"/>
      <c r="K17" s="591" t="s">
        <v>6</v>
      </c>
      <c r="L17" s="558" t="s">
        <v>143</v>
      </c>
      <c r="M17" s="559"/>
      <c r="N17" s="559"/>
      <c r="O17" s="560"/>
      <c r="Q17" s="16"/>
    </row>
    <row r="18" spans="2:17" ht="27.75" customHeight="1">
      <c r="B18" s="570"/>
      <c r="C18" s="571"/>
      <c r="D18" s="571"/>
      <c r="E18" s="571"/>
      <c r="F18" s="571"/>
      <c r="G18" s="571"/>
      <c r="H18" s="572"/>
      <c r="I18" s="14"/>
      <c r="J18" s="607"/>
      <c r="K18" s="602"/>
      <c r="L18" s="603"/>
      <c r="M18" s="604"/>
      <c r="N18" s="604"/>
      <c r="O18" s="605"/>
      <c r="Q18" s="16"/>
    </row>
    <row r="19" spans="2:17" ht="27.75" customHeight="1">
      <c r="B19" s="570"/>
      <c r="C19" s="571"/>
      <c r="D19" s="571"/>
      <c r="E19" s="571"/>
      <c r="F19" s="571"/>
      <c r="G19" s="571"/>
      <c r="H19" s="572"/>
      <c r="I19" s="14"/>
      <c r="J19" s="607"/>
      <c r="K19" s="71" t="s">
        <v>75</v>
      </c>
      <c r="L19" s="590" t="s">
        <v>144</v>
      </c>
      <c r="M19" s="590"/>
      <c r="N19" s="590"/>
      <c r="O19" s="590"/>
      <c r="Q19" s="16"/>
    </row>
    <row r="20" spans="2:17" ht="27.75" customHeight="1">
      <c r="B20" s="570"/>
      <c r="C20" s="571"/>
      <c r="D20" s="571"/>
      <c r="E20" s="571"/>
      <c r="F20" s="571"/>
      <c r="G20" s="571"/>
      <c r="H20" s="572"/>
      <c r="I20" s="14"/>
      <c r="J20" s="591" t="s">
        <v>69</v>
      </c>
      <c r="K20" s="595" t="s">
        <v>200</v>
      </c>
      <c r="L20" s="596"/>
      <c r="M20" s="596"/>
      <c r="N20" s="596"/>
      <c r="O20" s="597"/>
      <c r="Q20" s="16"/>
    </row>
    <row r="21" spans="2:17" ht="27.75" customHeight="1">
      <c r="B21" s="573"/>
      <c r="C21" s="574"/>
      <c r="D21" s="574"/>
      <c r="E21" s="574"/>
      <c r="F21" s="574"/>
      <c r="G21" s="574"/>
      <c r="H21" s="575"/>
      <c r="I21" s="14"/>
      <c r="J21" s="606"/>
      <c r="K21" s="598"/>
      <c r="L21" s="599"/>
      <c r="M21" s="599"/>
      <c r="N21" s="599"/>
      <c r="O21" s="600"/>
      <c r="Q21" s="16"/>
    </row>
    <row r="22" spans="3:17" ht="20.25" customHeight="1">
      <c r="C22" s="13"/>
      <c r="D22" s="13"/>
      <c r="E22" s="13"/>
      <c r="F22" s="13"/>
      <c r="G22" s="13"/>
      <c r="H22" s="13"/>
      <c r="I22" s="13"/>
      <c r="J22" s="14"/>
      <c r="K22" s="14"/>
      <c r="L22" s="15"/>
      <c r="M22" s="15"/>
      <c r="N22" s="15"/>
      <c r="O22" s="15"/>
      <c r="Q22" s="16"/>
    </row>
    <row r="23" spans="2:17" ht="27" customHeight="1">
      <c r="B23" s="567" t="s">
        <v>199</v>
      </c>
      <c r="C23" s="568"/>
      <c r="D23" s="568"/>
      <c r="E23" s="568"/>
      <c r="F23" s="568"/>
      <c r="G23" s="568"/>
      <c r="H23" s="569"/>
      <c r="I23" s="17"/>
      <c r="J23" s="588" t="s">
        <v>7</v>
      </c>
      <c r="K23" s="589"/>
      <c r="L23" s="585" t="s">
        <v>196</v>
      </c>
      <c r="M23" s="586"/>
      <c r="N23" s="586"/>
      <c r="O23" s="587"/>
      <c r="Q23" s="16"/>
    </row>
    <row r="24" spans="2:17" ht="27" customHeight="1">
      <c r="B24" s="570"/>
      <c r="C24" s="571"/>
      <c r="D24" s="571"/>
      <c r="E24" s="571"/>
      <c r="F24" s="571"/>
      <c r="G24" s="571"/>
      <c r="H24" s="572"/>
      <c r="I24" s="14"/>
      <c r="J24" s="607" t="s">
        <v>44</v>
      </c>
      <c r="K24" s="591" t="s">
        <v>5</v>
      </c>
      <c r="L24" s="558" t="s">
        <v>45</v>
      </c>
      <c r="M24" s="559"/>
      <c r="N24" s="559"/>
      <c r="O24" s="560"/>
      <c r="Q24" s="16"/>
    </row>
    <row r="25" spans="2:17" ht="27" customHeight="1">
      <c r="B25" s="570"/>
      <c r="C25" s="571"/>
      <c r="D25" s="571"/>
      <c r="E25" s="571"/>
      <c r="F25" s="571"/>
      <c r="G25" s="571"/>
      <c r="H25" s="572"/>
      <c r="I25" s="14"/>
      <c r="J25" s="607"/>
      <c r="K25" s="592"/>
      <c r="L25" s="561" t="s">
        <v>46</v>
      </c>
      <c r="M25" s="562"/>
      <c r="N25" s="562"/>
      <c r="O25" s="563"/>
      <c r="Q25" s="16"/>
    </row>
    <row r="26" spans="2:17" ht="27" customHeight="1">
      <c r="B26" s="570"/>
      <c r="C26" s="571"/>
      <c r="D26" s="571"/>
      <c r="E26" s="571"/>
      <c r="F26" s="571"/>
      <c r="G26" s="571"/>
      <c r="H26" s="572"/>
      <c r="I26" s="14"/>
      <c r="J26" s="607"/>
      <c r="K26" s="592"/>
      <c r="L26" s="564" t="s">
        <v>47</v>
      </c>
      <c r="M26" s="565"/>
      <c r="N26" s="565"/>
      <c r="O26" s="566"/>
      <c r="Q26" s="16"/>
    </row>
    <row r="27" spans="2:17" ht="27" customHeight="1">
      <c r="B27" s="570"/>
      <c r="C27" s="571"/>
      <c r="D27" s="571"/>
      <c r="E27" s="571"/>
      <c r="F27" s="571"/>
      <c r="G27" s="571"/>
      <c r="H27" s="572"/>
      <c r="I27" s="14"/>
      <c r="J27" s="607"/>
      <c r="K27" s="591" t="s">
        <v>6</v>
      </c>
      <c r="L27" s="558" t="s">
        <v>143</v>
      </c>
      <c r="M27" s="559"/>
      <c r="N27" s="559"/>
      <c r="O27" s="560"/>
      <c r="Q27" s="16"/>
    </row>
    <row r="28" spans="2:17" ht="27" customHeight="1">
      <c r="B28" s="570"/>
      <c r="C28" s="571"/>
      <c r="D28" s="571"/>
      <c r="E28" s="571"/>
      <c r="F28" s="571"/>
      <c r="G28" s="571"/>
      <c r="H28" s="572"/>
      <c r="I28" s="14"/>
      <c r="J28" s="607"/>
      <c r="K28" s="602"/>
      <c r="L28" s="603"/>
      <c r="M28" s="604"/>
      <c r="N28" s="604"/>
      <c r="O28" s="605"/>
      <c r="Q28" s="16"/>
    </row>
    <row r="29" spans="2:17" ht="27" customHeight="1">
      <c r="B29" s="570"/>
      <c r="C29" s="571"/>
      <c r="D29" s="571"/>
      <c r="E29" s="571"/>
      <c r="F29" s="571"/>
      <c r="G29" s="571"/>
      <c r="H29" s="572"/>
      <c r="I29" s="14"/>
      <c r="J29" s="607"/>
      <c r="K29" s="71" t="s">
        <v>75</v>
      </c>
      <c r="L29" s="590" t="s">
        <v>144</v>
      </c>
      <c r="M29" s="590"/>
      <c r="N29" s="590"/>
      <c r="O29" s="590"/>
      <c r="Q29" s="16"/>
    </row>
    <row r="30" spans="2:17" ht="27" customHeight="1">
      <c r="B30" s="570"/>
      <c r="C30" s="571"/>
      <c r="D30" s="571"/>
      <c r="E30" s="571"/>
      <c r="F30" s="571"/>
      <c r="G30" s="571"/>
      <c r="H30" s="572"/>
      <c r="I30" s="14"/>
      <c r="J30" s="591" t="s">
        <v>69</v>
      </c>
      <c r="K30" s="595" t="s">
        <v>201</v>
      </c>
      <c r="L30" s="596"/>
      <c r="M30" s="596"/>
      <c r="N30" s="596"/>
      <c r="O30" s="597"/>
      <c r="Q30" s="16"/>
    </row>
    <row r="31" spans="2:17" ht="27" customHeight="1">
      <c r="B31" s="573"/>
      <c r="C31" s="574"/>
      <c r="D31" s="574"/>
      <c r="E31" s="574"/>
      <c r="F31" s="574"/>
      <c r="G31" s="574"/>
      <c r="H31" s="575"/>
      <c r="I31" s="14"/>
      <c r="J31" s="606"/>
      <c r="K31" s="598"/>
      <c r="L31" s="599"/>
      <c r="M31" s="599"/>
      <c r="N31" s="599"/>
      <c r="O31" s="600"/>
      <c r="Q31" s="16"/>
    </row>
    <row r="32" spans="3:17" ht="6" customHeight="1">
      <c r="C32" s="13"/>
      <c r="D32" s="13"/>
      <c r="E32" s="13"/>
      <c r="F32" s="13"/>
      <c r="G32" s="13"/>
      <c r="H32" s="13"/>
      <c r="I32" s="13"/>
      <c r="J32" s="14"/>
      <c r="K32" s="14"/>
      <c r="L32" s="15"/>
      <c r="M32" s="15"/>
      <c r="N32" s="15"/>
      <c r="O32" s="15"/>
      <c r="Q32" s="16"/>
    </row>
    <row r="33" spans="1:17" ht="26.25" customHeight="1">
      <c r="A33" s="10"/>
      <c r="B33" s="601" t="s">
        <v>4</v>
      </c>
      <c r="C33" s="601"/>
      <c r="D33" s="601"/>
      <c r="E33" s="601"/>
      <c r="F33" s="601"/>
      <c r="G33" s="601"/>
      <c r="H33" s="601"/>
      <c r="J33" s="593" t="s">
        <v>42</v>
      </c>
      <c r="K33" s="593"/>
      <c r="L33" s="594" t="s">
        <v>195</v>
      </c>
      <c r="M33" s="594"/>
      <c r="N33" s="594"/>
      <c r="O33" s="594"/>
      <c r="P33" s="12"/>
      <c r="Q33" s="13"/>
    </row>
    <row r="34" spans="3:17" ht="7.5" customHeight="1">
      <c r="C34" s="13"/>
      <c r="D34" s="13"/>
      <c r="E34" s="13"/>
      <c r="F34" s="13"/>
      <c r="G34" s="13"/>
      <c r="H34" s="13"/>
      <c r="I34" s="13"/>
      <c r="J34" s="14"/>
      <c r="K34" s="14"/>
      <c r="L34" s="15"/>
      <c r="M34" s="15"/>
      <c r="N34" s="15"/>
      <c r="O34" s="15"/>
      <c r="Q34" s="16"/>
    </row>
    <row r="35" spans="2:17" ht="27.75" customHeight="1">
      <c r="B35" s="567" t="s">
        <v>199</v>
      </c>
      <c r="C35" s="568"/>
      <c r="D35" s="568"/>
      <c r="E35" s="568"/>
      <c r="F35" s="568"/>
      <c r="G35" s="568"/>
      <c r="H35" s="569"/>
      <c r="I35" s="17"/>
      <c r="J35" s="588" t="s">
        <v>7</v>
      </c>
      <c r="K35" s="589"/>
      <c r="L35" s="585" t="s">
        <v>196</v>
      </c>
      <c r="M35" s="586"/>
      <c r="N35" s="586"/>
      <c r="O35" s="587"/>
      <c r="Q35" s="16"/>
    </row>
    <row r="36" spans="2:17" ht="27.75" customHeight="1">
      <c r="B36" s="570"/>
      <c r="C36" s="571"/>
      <c r="D36" s="571"/>
      <c r="E36" s="571"/>
      <c r="F36" s="571"/>
      <c r="G36" s="571"/>
      <c r="H36" s="572"/>
      <c r="I36" s="14"/>
      <c r="J36" s="607" t="s">
        <v>44</v>
      </c>
      <c r="K36" s="591" t="s">
        <v>5</v>
      </c>
      <c r="L36" s="558" t="s">
        <v>45</v>
      </c>
      <c r="M36" s="559"/>
      <c r="N36" s="559"/>
      <c r="O36" s="560"/>
      <c r="Q36" s="16"/>
    </row>
    <row r="37" spans="2:17" ht="27.75" customHeight="1">
      <c r="B37" s="570"/>
      <c r="C37" s="571"/>
      <c r="D37" s="571"/>
      <c r="E37" s="571"/>
      <c r="F37" s="571"/>
      <c r="G37" s="571"/>
      <c r="H37" s="572"/>
      <c r="I37" s="14"/>
      <c r="J37" s="607"/>
      <c r="K37" s="592"/>
      <c r="L37" s="561" t="s">
        <v>46</v>
      </c>
      <c r="M37" s="562"/>
      <c r="N37" s="562"/>
      <c r="O37" s="563"/>
      <c r="Q37" s="16"/>
    </row>
    <row r="38" spans="2:17" ht="27.75" customHeight="1">
      <c r="B38" s="570"/>
      <c r="C38" s="571"/>
      <c r="D38" s="571"/>
      <c r="E38" s="571"/>
      <c r="F38" s="571"/>
      <c r="G38" s="571"/>
      <c r="H38" s="572"/>
      <c r="I38" s="14"/>
      <c r="J38" s="607"/>
      <c r="K38" s="592"/>
      <c r="L38" s="564" t="s">
        <v>47</v>
      </c>
      <c r="M38" s="565"/>
      <c r="N38" s="565"/>
      <c r="O38" s="566"/>
      <c r="Q38" s="16"/>
    </row>
    <row r="39" spans="2:17" ht="27.75" customHeight="1">
      <c r="B39" s="570"/>
      <c r="C39" s="571"/>
      <c r="D39" s="571"/>
      <c r="E39" s="571"/>
      <c r="F39" s="571"/>
      <c r="G39" s="571"/>
      <c r="H39" s="572"/>
      <c r="I39" s="14"/>
      <c r="J39" s="607"/>
      <c r="K39" s="591" t="s">
        <v>6</v>
      </c>
      <c r="L39" s="558" t="s">
        <v>143</v>
      </c>
      <c r="M39" s="559"/>
      <c r="N39" s="559"/>
      <c r="O39" s="560"/>
      <c r="Q39" s="16"/>
    </row>
    <row r="40" spans="2:17" ht="27.75" customHeight="1">
      <c r="B40" s="570"/>
      <c r="C40" s="571"/>
      <c r="D40" s="571"/>
      <c r="E40" s="571"/>
      <c r="F40" s="571"/>
      <c r="G40" s="571"/>
      <c r="H40" s="572"/>
      <c r="I40" s="14"/>
      <c r="J40" s="607"/>
      <c r="K40" s="602"/>
      <c r="L40" s="603"/>
      <c r="M40" s="604"/>
      <c r="N40" s="604"/>
      <c r="O40" s="605"/>
      <c r="Q40" s="16"/>
    </row>
    <row r="41" spans="2:17" ht="27.75" customHeight="1">
      <c r="B41" s="570"/>
      <c r="C41" s="571"/>
      <c r="D41" s="571"/>
      <c r="E41" s="571"/>
      <c r="F41" s="571"/>
      <c r="G41" s="571"/>
      <c r="H41" s="572"/>
      <c r="I41" s="14"/>
      <c r="J41" s="607"/>
      <c r="K41" s="71" t="s">
        <v>75</v>
      </c>
      <c r="L41" s="590" t="s">
        <v>144</v>
      </c>
      <c r="M41" s="590"/>
      <c r="N41" s="590"/>
      <c r="O41" s="590"/>
      <c r="Q41" s="16"/>
    </row>
    <row r="42" spans="2:17" ht="27.75" customHeight="1">
      <c r="B42" s="570"/>
      <c r="C42" s="571"/>
      <c r="D42" s="571"/>
      <c r="E42" s="571"/>
      <c r="F42" s="571"/>
      <c r="G42" s="571"/>
      <c r="H42" s="572"/>
      <c r="I42" s="14"/>
      <c r="J42" s="591" t="s">
        <v>69</v>
      </c>
      <c r="K42" s="595" t="s">
        <v>344</v>
      </c>
      <c r="L42" s="596"/>
      <c r="M42" s="596"/>
      <c r="N42" s="596"/>
      <c r="O42" s="597"/>
      <c r="Q42" s="16"/>
    </row>
    <row r="43" spans="2:17" ht="27.75" customHeight="1">
      <c r="B43" s="573"/>
      <c r="C43" s="574"/>
      <c r="D43" s="574"/>
      <c r="E43" s="574"/>
      <c r="F43" s="574"/>
      <c r="G43" s="574"/>
      <c r="H43" s="575"/>
      <c r="I43" s="14"/>
      <c r="J43" s="606"/>
      <c r="K43" s="598"/>
      <c r="L43" s="599"/>
      <c r="M43" s="599"/>
      <c r="N43" s="599"/>
      <c r="O43" s="600"/>
      <c r="Q43" s="16"/>
    </row>
    <row r="44" spans="3:17" ht="20.25" customHeight="1">
      <c r="C44" s="13"/>
      <c r="D44" s="13"/>
      <c r="E44" s="13"/>
      <c r="F44" s="13"/>
      <c r="G44" s="13"/>
      <c r="H44" s="13"/>
      <c r="I44" s="13"/>
      <c r="J44" s="14"/>
      <c r="K44" s="14"/>
      <c r="L44" s="15"/>
      <c r="M44" s="15"/>
      <c r="N44" s="15"/>
      <c r="O44" s="15"/>
      <c r="Q44" s="16"/>
    </row>
    <row r="45" spans="2:17" ht="27.75" customHeight="1">
      <c r="B45" s="567" t="s">
        <v>199</v>
      </c>
      <c r="C45" s="568"/>
      <c r="D45" s="568"/>
      <c r="E45" s="568"/>
      <c r="F45" s="568"/>
      <c r="G45" s="568"/>
      <c r="H45" s="569"/>
      <c r="I45" s="17"/>
      <c r="J45" s="588" t="s">
        <v>7</v>
      </c>
      <c r="K45" s="589"/>
      <c r="L45" s="585" t="s">
        <v>196</v>
      </c>
      <c r="M45" s="586"/>
      <c r="N45" s="586"/>
      <c r="O45" s="587"/>
      <c r="Q45" s="16"/>
    </row>
    <row r="46" spans="2:17" ht="27.75" customHeight="1">
      <c r="B46" s="570"/>
      <c r="C46" s="571"/>
      <c r="D46" s="571"/>
      <c r="E46" s="571"/>
      <c r="F46" s="571"/>
      <c r="G46" s="571"/>
      <c r="H46" s="572"/>
      <c r="I46" s="14"/>
      <c r="J46" s="607" t="s">
        <v>44</v>
      </c>
      <c r="K46" s="591" t="s">
        <v>5</v>
      </c>
      <c r="L46" s="558" t="s">
        <v>45</v>
      </c>
      <c r="M46" s="559"/>
      <c r="N46" s="559"/>
      <c r="O46" s="560"/>
      <c r="Q46" s="16"/>
    </row>
    <row r="47" spans="2:17" ht="27.75" customHeight="1">
      <c r="B47" s="570"/>
      <c r="C47" s="571"/>
      <c r="D47" s="571"/>
      <c r="E47" s="571"/>
      <c r="F47" s="571"/>
      <c r="G47" s="571"/>
      <c r="H47" s="572"/>
      <c r="I47" s="14"/>
      <c r="J47" s="607"/>
      <c r="K47" s="592"/>
      <c r="L47" s="561" t="s">
        <v>46</v>
      </c>
      <c r="M47" s="562"/>
      <c r="N47" s="562"/>
      <c r="O47" s="563"/>
      <c r="Q47" s="16"/>
    </row>
    <row r="48" spans="2:17" ht="27.75" customHeight="1">
      <c r="B48" s="570"/>
      <c r="C48" s="571"/>
      <c r="D48" s="571"/>
      <c r="E48" s="571"/>
      <c r="F48" s="571"/>
      <c r="G48" s="571"/>
      <c r="H48" s="572"/>
      <c r="I48" s="14"/>
      <c r="J48" s="607"/>
      <c r="K48" s="592"/>
      <c r="L48" s="564" t="s">
        <v>47</v>
      </c>
      <c r="M48" s="565"/>
      <c r="N48" s="565"/>
      <c r="O48" s="566"/>
      <c r="Q48" s="16"/>
    </row>
    <row r="49" spans="2:17" ht="27.75" customHeight="1">
      <c r="B49" s="570"/>
      <c r="C49" s="571"/>
      <c r="D49" s="571"/>
      <c r="E49" s="571"/>
      <c r="F49" s="571"/>
      <c r="G49" s="571"/>
      <c r="H49" s="572"/>
      <c r="I49" s="14"/>
      <c r="J49" s="607"/>
      <c r="K49" s="591" t="s">
        <v>6</v>
      </c>
      <c r="L49" s="558" t="s">
        <v>143</v>
      </c>
      <c r="M49" s="559"/>
      <c r="N49" s="559"/>
      <c r="O49" s="560"/>
      <c r="Q49" s="16"/>
    </row>
    <row r="50" spans="2:17" ht="27.75" customHeight="1">
      <c r="B50" s="570"/>
      <c r="C50" s="571"/>
      <c r="D50" s="571"/>
      <c r="E50" s="571"/>
      <c r="F50" s="571"/>
      <c r="G50" s="571"/>
      <c r="H50" s="572"/>
      <c r="I50" s="14"/>
      <c r="J50" s="607"/>
      <c r="K50" s="602"/>
      <c r="L50" s="603"/>
      <c r="M50" s="604"/>
      <c r="N50" s="604"/>
      <c r="O50" s="605"/>
      <c r="Q50" s="16"/>
    </row>
    <row r="51" spans="2:17" ht="27.75" customHeight="1">
      <c r="B51" s="570"/>
      <c r="C51" s="571"/>
      <c r="D51" s="571"/>
      <c r="E51" s="571"/>
      <c r="F51" s="571"/>
      <c r="G51" s="571"/>
      <c r="H51" s="572"/>
      <c r="I51" s="14"/>
      <c r="J51" s="607"/>
      <c r="K51" s="71" t="s">
        <v>75</v>
      </c>
      <c r="L51" s="590" t="s">
        <v>202</v>
      </c>
      <c r="M51" s="590"/>
      <c r="N51" s="590"/>
      <c r="O51" s="590"/>
      <c r="Q51" s="16"/>
    </row>
    <row r="52" spans="2:17" ht="27.75" customHeight="1">
      <c r="B52" s="570"/>
      <c r="C52" s="571"/>
      <c r="D52" s="571"/>
      <c r="E52" s="571"/>
      <c r="F52" s="571"/>
      <c r="G52" s="571"/>
      <c r="H52" s="572"/>
      <c r="I52" s="14"/>
      <c r="J52" s="591" t="s">
        <v>69</v>
      </c>
      <c r="K52" s="595" t="s">
        <v>203</v>
      </c>
      <c r="L52" s="608"/>
      <c r="M52" s="608"/>
      <c r="N52" s="608"/>
      <c r="O52" s="609"/>
      <c r="Q52" s="16"/>
    </row>
    <row r="53" spans="2:17" ht="27.75" customHeight="1">
      <c r="B53" s="573"/>
      <c r="C53" s="574"/>
      <c r="D53" s="574"/>
      <c r="E53" s="574"/>
      <c r="F53" s="574"/>
      <c r="G53" s="574"/>
      <c r="H53" s="575"/>
      <c r="I53" s="14"/>
      <c r="J53" s="606"/>
      <c r="K53" s="610"/>
      <c r="L53" s="611"/>
      <c r="M53" s="611"/>
      <c r="N53" s="611"/>
      <c r="O53" s="612"/>
      <c r="Q53" s="16"/>
    </row>
    <row r="54" spans="3:17" ht="20.25" customHeight="1">
      <c r="C54" s="13"/>
      <c r="D54" s="13"/>
      <c r="E54" s="13"/>
      <c r="F54" s="13"/>
      <c r="G54" s="13"/>
      <c r="H54" s="13"/>
      <c r="I54" s="13"/>
      <c r="J54" s="14"/>
      <c r="K54" s="14"/>
      <c r="L54" s="15"/>
      <c r="M54" s="15"/>
      <c r="N54" s="15"/>
      <c r="O54" s="15"/>
      <c r="Q54" s="16"/>
    </row>
    <row r="55" spans="2:17" ht="27" customHeight="1">
      <c r="B55" s="567" t="s">
        <v>199</v>
      </c>
      <c r="C55" s="568"/>
      <c r="D55" s="568"/>
      <c r="E55" s="568"/>
      <c r="F55" s="568"/>
      <c r="G55" s="568"/>
      <c r="H55" s="569"/>
      <c r="I55" s="17"/>
      <c r="J55" s="588" t="s">
        <v>7</v>
      </c>
      <c r="K55" s="589"/>
      <c r="L55" s="585" t="s">
        <v>196</v>
      </c>
      <c r="M55" s="586"/>
      <c r="N55" s="586"/>
      <c r="O55" s="587"/>
      <c r="Q55" s="16"/>
    </row>
    <row r="56" spans="2:17" ht="27" customHeight="1">
      <c r="B56" s="570"/>
      <c r="C56" s="571"/>
      <c r="D56" s="571"/>
      <c r="E56" s="571"/>
      <c r="F56" s="571"/>
      <c r="G56" s="571"/>
      <c r="H56" s="572"/>
      <c r="I56" s="14"/>
      <c r="J56" s="607" t="s">
        <v>44</v>
      </c>
      <c r="K56" s="591" t="s">
        <v>5</v>
      </c>
      <c r="L56" s="558" t="s">
        <v>45</v>
      </c>
      <c r="M56" s="559"/>
      <c r="N56" s="559"/>
      <c r="O56" s="560"/>
      <c r="Q56" s="16"/>
    </row>
    <row r="57" spans="2:17" ht="27" customHeight="1">
      <c r="B57" s="570"/>
      <c r="C57" s="571"/>
      <c r="D57" s="571"/>
      <c r="E57" s="571"/>
      <c r="F57" s="571"/>
      <c r="G57" s="571"/>
      <c r="H57" s="572"/>
      <c r="I57" s="14"/>
      <c r="J57" s="607"/>
      <c r="K57" s="592"/>
      <c r="L57" s="561" t="s">
        <v>46</v>
      </c>
      <c r="M57" s="562"/>
      <c r="N57" s="562"/>
      <c r="O57" s="563"/>
      <c r="Q57" s="16"/>
    </row>
    <row r="58" spans="2:17" ht="27" customHeight="1">
      <c r="B58" s="570"/>
      <c r="C58" s="571"/>
      <c r="D58" s="571"/>
      <c r="E58" s="571"/>
      <c r="F58" s="571"/>
      <c r="G58" s="571"/>
      <c r="H58" s="572"/>
      <c r="I58" s="14"/>
      <c r="J58" s="607"/>
      <c r="K58" s="592"/>
      <c r="L58" s="564" t="s">
        <v>47</v>
      </c>
      <c r="M58" s="565"/>
      <c r="N58" s="565"/>
      <c r="O58" s="566"/>
      <c r="Q58" s="16"/>
    </row>
    <row r="59" spans="2:17" ht="27" customHeight="1">
      <c r="B59" s="570"/>
      <c r="C59" s="571"/>
      <c r="D59" s="571"/>
      <c r="E59" s="571"/>
      <c r="F59" s="571"/>
      <c r="G59" s="571"/>
      <c r="H59" s="572"/>
      <c r="I59" s="14"/>
      <c r="J59" s="607"/>
      <c r="K59" s="591" t="s">
        <v>6</v>
      </c>
      <c r="L59" s="558" t="s">
        <v>143</v>
      </c>
      <c r="M59" s="559"/>
      <c r="N59" s="559"/>
      <c r="O59" s="560"/>
      <c r="Q59" s="16"/>
    </row>
    <row r="60" spans="2:17" ht="27" customHeight="1">
      <c r="B60" s="570"/>
      <c r="C60" s="571"/>
      <c r="D60" s="571"/>
      <c r="E60" s="571"/>
      <c r="F60" s="571"/>
      <c r="G60" s="571"/>
      <c r="H60" s="572"/>
      <c r="I60" s="14"/>
      <c r="J60" s="607"/>
      <c r="K60" s="602"/>
      <c r="L60" s="603"/>
      <c r="M60" s="604"/>
      <c r="N60" s="604"/>
      <c r="O60" s="605"/>
      <c r="Q60" s="16"/>
    </row>
    <row r="61" spans="2:17" ht="27" customHeight="1">
      <c r="B61" s="570"/>
      <c r="C61" s="571"/>
      <c r="D61" s="571"/>
      <c r="E61" s="571"/>
      <c r="F61" s="571"/>
      <c r="G61" s="571"/>
      <c r="H61" s="572"/>
      <c r="I61" s="14"/>
      <c r="J61" s="607"/>
      <c r="K61" s="71" t="s">
        <v>75</v>
      </c>
      <c r="L61" s="590" t="s">
        <v>144</v>
      </c>
      <c r="M61" s="590"/>
      <c r="N61" s="590"/>
      <c r="O61" s="590"/>
      <c r="Q61" s="16"/>
    </row>
    <row r="62" spans="2:17" ht="27" customHeight="1">
      <c r="B62" s="570"/>
      <c r="C62" s="571"/>
      <c r="D62" s="571"/>
      <c r="E62" s="571"/>
      <c r="F62" s="571"/>
      <c r="G62" s="571"/>
      <c r="H62" s="572"/>
      <c r="I62" s="14"/>
      <c r="J62" s="591" t="s">
        <v>69</v>
      </c>
      <c r="K62" s="595" t="s">
        <v>341</v>
      </c>
      <c r="L62" s="596"/>
      <c r="M62" s="596"/>
      <c r="N62" s="596"/>
      <c r="O62" s="597"/>
      <c r="Q62" s="16"/>
    </row>
    <row r="63" spans="2:17" ht="27" customHeight="1">
      <c r="B63" s="573"/>
      <c r="C63" s="574"/>
      <c r="D63" s="574"/>
      <c r="E63" s="574"/>
      <c r="F63" s="574"/>
      <c r="G63" s="574"/>
      <c r="H63" s="575"/>
      <c r="I63" s="14"/>
      <c r="J63" s="606"/>
      <c r="K63" s="598"/>
      <c r="L63" s="599"/>
      <c r="M63" s="599"/>
      <c r="N63" s="599"/>
      <c r="O63" s="600"/>
      <c r="Q63" s="16"/>
    </row>
    <row r="64" spans="3:17" ht="7.5" customHeight="1">
      <c r="C64" s="13"/>
      <c r="D64" s="13"/>
      <c r="E64" s="13"/>
      <c r="F64" s="13"/>
      <c r="G64" s="13"/>
      <c r="H64" s="13"/>
      <c r="I64" s="13"/>
      <c r="J64" s="14"/>
      <c r="K64" s="14"/>
      <c r="L64" s="15"/>
      <c r="M64" s="15"/>
      <c r="N64" s="15"/>
      <c r="O64" s="15"/>
      <c r="Q64" s="16"/>
    </row>
  </sheetData>
  <sheetProtection/>
  <mergeCells count="84">
    <mergeCell ref="J42:J43"/>
    <mergeCell ref="K42:O43"/>
    <mergeCell ref="J46:J51"/>
    <mergeCell ref="L51:O51"/>
    <mergeCell ref="J52:J53"/>
    <mergeCell ref="K52:O53"/>
    <mergeCell ref="L47:O47"/>
    <mergeCell ref="L48:O48"/>
    <mergeCell ref="J14:J19"/>
    <mergeCell ref="L19:O19"/>
    <mergeCell ref="J20:J21"/>
    <mergeCell ref="K20:O21"/>
    <mergeCell ref="J24:J29"/>
    <mergeCell ref="J10:J11"/>
    <mergeCell ref="K59:K60"/>
    <mergeCell ref="L59:O60"/>
    <mergeCell ref="J56:J61"/>
    <mergeCell ref="J62:J63"/>
    <mergeCell ref="K62:O63"/>
    <mergeCell ref="K39:K40"/>
    <mergeCell ref="L39:O40"/>
    <mergeCell ref="K49:K50"/>
    <mergeCell ref="L49:O50"/>
    <mergeCell ref="J36:J41"/>
    <mergeCell ref="L41:O41"/>
    <mergeCell ref="K27:K28"/>
    <mergeCell ref="L27:O28"/>
    <mergeCell ref="J30:J31"/>
    <mergeCell ref="K30:O31"/>
    <mergeCell ref="L7:O8"/>
    <mergeCell ref="K7:K8"/>
    <mergeCell ref="K17:K18"/>
    <mergeCell ref="L17:O18"/>
    <mergeCell ref="J4:J9"/>
    <mergeCell ref="L1:O1"/>
    <mergeCell ref="B1:H1"/>
    <mergeCell ref="B33:H33"/>
    <mergeCell ref="J13:K13"/>
    <mergeCell ref="K14:K16"/>
    <mergeCell ref="L13:O13"/>
    <mergeCell ref="L15:O15"/>
    <mergeCell ref="L29:O29"/>
    <mergeCell ref="L16:O16"/>
    <mergeCell ref="J1:K1"/>
    <mergeCell ref="L5:O5"/>
    <mergeCell ref="L6:O6"/>
    <mergeCell ref="K4:K6"/>
    <mergeCell ref="L9:O9"/>
    <mergeCell ref="J23:K23"/>
    <mergeCell ref="K24:K26"/>
    <mergeCell ref="L26:O26"/>
    <mergeCell ref="L24:O24"/>
    <mergeCell ref="L25:O25"/>
    <mergeCell ref="K10:O11"/>
    <mergeCell ref="B23:H31"/>
    <mergeCell ref="B35:H43"/>
    <mergeCell ref="J35:K35"/>
    <mergeCell ref="L35:O35"/>
    <mergeCell ref="K36:K38"/>
    <mergeCell ref="L36:O36"/>
    <mergeCell ref="L37:O37"/>
    <mergeCell ref="J33:K33"/>
    <mergeCell ref="L33:O33"/>
    <mergeCell ref="L23:O23"/>
    <mergeCell ref="L61:O61"/>
    <mergeCell ref="B45:H53"/>
    <mergeCell ref="J45:K45"/>
    <mergeCell ref="L45:O45"/>
    <mergeCell ref="K46:K48"/>
    <mergeCell ref="L46:O46"/>
    <mergeCell ref="B55:H63"/>
    <mergeCell ref="J55:K55"/>
    <mergeCell ref="L55:O55"/>
    <mergeCell ref="K56:K58"/>
    <mergeCell ref="L56:O56"/>
    <mergeCell ref="L57:O57"/>
    <mergeCell ref="L58:O58"/>
    <mergeCell ref="L38:O38"/>
    <mergeCell ref="B13:H21"/>
    <mergeCell ref="B3:H11"/>
    <mergeCell ref="L3:O3"/>
    <mergeCell ref="L4:O4"/>
    <mergeCell ref="J3:K3"/>
    <mergeCell ref="L14:O14"/>
  </mergeCells>
  <printOptions/>
  <pageMargins left="0.3937007874015748" right="0.03937007874015748" top="0.5511811023622047" bottom="0.35433070866141736" header="0.31496062992125984" footer="0.31496062992125984"/>
  <pageSetup horizontalDpi="600" verticalDpi="600" orientation="portrait" paperSize="9" r:id="rId2"/>
  <rowBreaks count="1" manualBreakCount="1">
    <brk id="3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420</cp:lastModifiedBy>
  <cp:lastPrinted>2024-01-24T04:40:00Z</cp:lastPrinted>
  <dcterms:created xsi:type="dcterms:W3CDTF">2008-12-19T14:03:34Z</dcterms:created>
  <dcterms:modified xsi:type="dcterms:W3CDTF">2024-01-24T05:27:15Z</dcterms:modified>
  <cp:category/>
  <cp:version/>
  <cp:contentType/>
  <cp:contentStatus/>
</cp:coreProperties>
</file>